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2120"/>
  </bookViews>
  <sheets>
    <sheet name="申込書）大阪ＯＰ予選" sheetId="1" r:id="rId1"/>
  </sheets>
  <externalReferences>
    <externalReference r:id="rId2"/>
  </externalReferences>
  <definedNames>
    <definedName name="_xlnm.Print_Area" localSheetId="0">'申込書）大阪ＯＰ予選'!$A$2:$N$111</definedName>
  </definedNames>
  <calcPr calcId="125725"/>
</workbook>
</file>

<file path=xl/calcChain.xml><?xml version="1.0" encoding="utf-8"?>
<calcChain xmlns="http://schemas.openxmlformats.org/spreadsheetml/2006/main">
  <c r="B110" i="1"/>
  <c r="B106"/>
  <c r="B102"/>
  <c r="B98"/>
  <c r="B90"/>
  <c r="B88"/>
  <c r="B86"/>
  <c r="B84"/>
  <c r="B82"/>
  <c r="B80"/>
  <c r="B78"/>
  <c r="B76"/>
  <c r="D69"/>
  <c r="B60"/>
  <c r="B56"/>
  <c r="B52"/>
  <c r="B48"/>
  <c r="B44"/>
  <c r="D37"/>
  <c r="B29"/>
  <c r="B27"/>
  <c r="B25"/>
  <c r="B23"/>
  <c r="B21"/>
  <c r="B19"/>
  <c r="B17"/>
  <c r="B15"/>
  <c r="B13"/>
  <c r="B11"/>
  <c r="D5"/>
</calcChain>
</file>

<file path=xl/sharedStrings.xml><?xml version="1.0" encoding="utf-8"?>
<sst xmlns="http://schemas.openxmlformats.org/spreadsheetml/2006/main" count="66" uniqueCount="41">
  <si>
    <t>第63回大阪国際招待卓球選手権大会（全国オープン）大阪府予選会　
参加申込書（シングルス用）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8" eb="20">
      <t>ゼンコク</t>
    </rPh>
    <rPh sb="25" eb="31">
      <t>オオサカフヨセンカイ</t>
    </rPh>
    <rPh sb="33" eb="38">
      <t>サンカモウシコミショ</t>
    </rPh>
    <rPh sb="44" eb="45">
      <t>ヨウ</t>
    </rPh>
    <phoneticPr fontId="3"/>
  </si>
  <si>
    <t>①</t>
    <phoneticPr fontId="3"/>
  </si>
  <si>
    <t>男シングルス</t>
    <rPh sb="0" eb="1">
      <t>オトコ</t>
    </rPh>
    <phoneticPr fontId="3"/>
  </si>
  <si>
    <t>チームコード：</t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</si>
  <si>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</si>
  <si>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②</t>
    <phoneticPr fontId="3"/>
  </si>
  <si>
    <t>女シングルス</t>
    <rPh sb="0" eb="1">
      <t>オンナ</t>
    </rPh>
    <phoneticPr fontId="3"/>
  </si>
  <si>
    <t>チーム名：</t>
    <rPh sb="3" eb="4">
      <t>メイ</t>
    </rPh>
    <phoneticPr fontId="3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</si>
  <si>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</si>
  <si>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⑤</t>
    <phoneticPr fontId="3"/>
  </si>
  <si>
    <t>カデット男子</t>
    <rPh sb="4" eb="6">
      <t>ダンシ</t>
    </rPh>
    <phoneticPr fontId="3"/>
  </si>
  <si>
    <t>⑥</t>
    <phoneticPr fontId="3"/>
  </si>
  <si>
    <t>カデット女子</t>
    <rPh sb="4" eb="6">
      <t>ジョシ</t>
    </rPh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</si>
  <si>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3"/>
  </si>
  <si>
    <t>⑦</t>
    <phoneticPr fontId="3"/>
  </si>
  <si>
    <t>ホープス男子</t>
    <rPh sb="4" eb="6">
      <t>ダンシ</t>
    </rPh>
    <phoneticPr fontId="3"/>
  </si>
  <si>
    <t>種目№</t>
    <rPh sb="0" eb="2">
      <t>シュモク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</si>
  <si>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</si>
  <si>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12" type="Hiragana" alignment="center"/>
  </si>
  <si>
    <t>備考（戦績等）</t>
    <rPh sb="0" eb="2">
      <t>ビコウ</t>
    </rPh>
    <rPh sb="3" eb="5">
      <t>センセキ</t>
    </rPh>
    <rPh sb="5" eb="6">
      <t>ナド</t>
    </rPh>
    <phoneticPr fontId="3"/>
  </si>
  <si>
    <t>⑧</t>
    <phoneticPr fontId="3"/>
  </si>
  <si>
    <t>ホープス女子</t>
    <rPh sb="4" eb="6">
      <t>ジョシ</t>
    </rPh>
    <phoneticPr fontId="3"/>
  </si>
  <si>
    <t>種目名</t>
    <phoneticPr fontId="3"/>
  </si>
  <si>
    <t>2023年　　月　　　日</t>
    <rPh sb="4" eb="5">
      <t>ネン</t>
    </rPh>
    <rPh sb="7" eb="8">
      <t>ガツ</t>
    </rPh>
    <rPh sb="11" eb="12">
      <t>ニチ</t>
    </rPh>
    <phoneticPr fontId="3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</si>
  <si>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3"/>
  </si>
  <si>
    <t>円を郵便振込しました。</t>
  </si>
  <si>
    <t>　</t>
    <phoneticPr fontId="3"/>
  </si>
  <si>
    <t>第63回大阪国際招待卓球選手権大会（全国オープン）大阪府予選会
参加申込書（ダブルス用）</t>
    <rPh sb="32" eb="37">
      <t>サンカモウシコミショ</t>
    </rPh>
    <rPh sb="42" eb="43">
      <t>ヨウ</t>
    </rPh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</si>
  <si>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</si>
  <si>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③</t>
    <phoneticPr fontId="3"/>
  </si>
  <si>
    <t>男子ダブルス</t>
    <rPh sb="0" eb="2">
      <t>ダンシ</t>
    </rPh>
    <phoneticPr fontId="3"/>
  </si>
  <si>
    <t>④</t>
    <phoneticPr fontId="3"/>
  </si>
  <si>
    <t>女子ダブルス</t>
    <rPh sb="0" eb="2">
      <t>ジョシ</t>
    </rPh>
    <phoneticPr fontId="3"/>
  </si>
  <si>
    <r>
      <rPr>
        <b/>
        <sz val="10"/>
        <color theme="1"/>
        <rFont val="BIZ UDゴシック"/>
        <family val="3"/>
        <charset val="128"/>
      </rPr>
      <t>第63回大阪国際招待卓球選手権大会（全国オープン）大阪府予選会</t>
    </r>
    <r>
      <rPr>
        <b/>
        <sz val="14"/>
        <color theme="1"/>
        <rFont val="BIZ UDゴシック"/>
        <family val="3"/>
        <charset val="128"/>
      </rPr>
      <t>　
予選会免除対象者の本戦参加申込書</t>
    </r>
    <rPh sb="42" eb="44">
      <t>ホンセン</t>
    </rPh>
    <phoneticPr fontId="3"/>
  </si>
  <si>
    <t>★招待及び無条件出場対象者で本選出場希望者は記入の上、9月1日までに協会に提出の事。</t>
    <rPh sb="1" eb="3">
      <t>ショウタイ</t>
    </rPh>
    <rPh sb="3" eb="4">
      <t>オヨ</t>
    </rPh>
    <rPh sb="5" eb="8">
      <t>ムジョウケン</t>
    </rPh>
    <rPh sb="8" eb="10">
      <t>シュツジョウ</t>
    </rPh>
    <rPh sb="10" eb="13">
      <t>タイショウシャ</t>
    </rPh>
    <rPh sb="14" eb="16">
      <t>ホンセン</t>
    </rPh>
    <rPh sb="16" eb="18">
      <t>シュツジョウ</t>
    </rPh>
    <rPh sb="18" eb="20">
      <t>キボウ</t>
    </rPh>
    <rPh sb="20" eb="21">
      <t>モノ</t>
    </rPh>
    <rPh sb="22" eb="24">
      <t>キニュウ</t>
    </rPh>
    <rPh sb="25" eb="26">
      <t>ウエ</t>
    </rPh>
    <phoneticPr fontId="3"/>
  </si>
  <si>
    <t>（予選会費用は不要）</t>
  </si>
  <si>
    <t>日中連絡のつく電話番号：</t>
    <rPh sb="0" eb="2">
      <t>ニッチュウ</t>
    </rPh>
    <rPh sb="2" eb="4">
      <t>レンラク</t>
    </rPh>
    <rPh sb="7" eb="11">
      <t>デンワバンゴウ</t>
    </rPh>
    <phoneticPr fontId="3"/>
  </si>
  <si>
    <t>（シングルス）</t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</si>
  <si>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</t>
    </r>
    <r>
      <rPr>
        <b/>
        <sz val="11"/>
        <color theme="1"/>
        <rFont val="ＭＳ Ｐゴシック"/>
        <family val="3"/>
        <charset val="128"/>
        <scheme val="minor"/>
      </rPr>
      <t>にご記入ください。学生は学年も記入。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3"/>
  </si>
  <si>
    <t>予選免除理由</t>
    <rPh sb="0" eb="2">
      <t>ヨセン</t>
    </rPh>
    <rPh sb="2" eb="4">
      <t>メンジョ</t>
    </rPh>
    <rPh sb="4" eb="6">
      <t>リユウ</t>
    </rPh>
    <phoneticPr fontId="3"/>
  </si>
  <si>
    <t>（ダブルス）</t>
    <phoneticPr fontId="3"/>
  </si>
</sst>
</file>

<file path=xl/styles.xml><?xml version="1.0" encoding="utf-8"?>
<styleSheet xmlns="http://schemas.openxmlformats.org/spreadsheetml/2006/main">
  <numFmts count="1">
    <numFmt numFmtId="176" formatCode="#,##0_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6"/>
      <color theme="1"/>
      <name val="HGP創英角ﾎﾟｯﾌﾟ体"/>
      <family val="3"/>
      <charset val="128"/>
    </font>
    <font>
      <sz val="10"/>
      <name val="Arial"/>
      <family val="2"/>
    </font>
    <font>
      <sz val="1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15" fillId="0" borderId="8" xfId="0" applyFont="1" applyBorder="1" applyAlignment="1" applyProtection="1">
      <alignment horizontal="center" vertical="center" shrinkToFit="1"/>
      <protection hidden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176" fontId="0" fillId="0" borderId="0" xfId="0" applyNumberFormat="1" applyProtection="1">
      <alignment vertical="center"/>
      <protection locked="0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center" vertical="center" shrinkToFit="1"/>
      <protection hidden="1"/>
    </xf>
    <xf numFmtId="0" fontId="17" fillId="0" borderId="16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15" fillId="0" borderId="0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locked="0"/>
    </xf>
    <xf numFmtId="0" fontId="1" fillId="2" borderId="0" xfId="0" applyFont="1" applyFill="1">
      <alignment vertical="center"/>
    </xf>
    <xf numFmtId="0" fontId="21" fillId="2" borderId="0" xfId="0" applyFont="1" applyFill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201;&#38917;\2022&#29992;&#35201;&#38917;&#26696;\62&#22238;&#22823;&#38442;&#12458;&#12540;&#12503;&#12531;&#20104;&#36984;&#30003;&#36796;&#26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大阪オープン予選"/>
      <sheetName val="大阪オープン予選 (2)"/>
      <sheetName val="☆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5"/>
  <sheetViews>
    <sheetView showGridLines="0" tabSelected="1" zoomScaleNormal="100" workbookViewId="0">
      <selection activeCell="B2" sqref="B2:N2"/>
    </sheetView>
  </sheetViews>
  <sheetFormatPr defaultRowHeight="13.5"/>
  <cols>
    <col min="1" max="1" width="4.5" bestFit="1" customWidth="1"/>
    <col min="2" max="2" width="16.5" customWidth="1"/>
    <col min="3" max="10" width="2.75" customWidth="1"/>
    <col min="11" max="11" width="5.125" customWidth="1"/>
    <col min="12" max="12" width="21.375" customWidth="1"/>
    <col min="13" max="13" width="7.5" customWidth="1"/>
    <col min="14" max="14" width="24.125" customWidth="1"/>
    <col min="15" max="15" width="3.5" customWidth="1"/>
    <col min="16" max="16" width="5.125" customWidth="1"/>
    <col min="17" max="17" width="1.875" customWidth="1"/>
    <col min="19" max="20" width="9" style="3"/>
  </cols>
  <sheetData>
    <row r="1" spans="1:2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T1" s="4"/>
    </row>
    <row r="2" spans="1:21" ht="39.75" customHeight="1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7"/>
      <c r="R2" s="75"/>
      <c r="S2" s="75"/>
      <c r="T2" s="75"/>
      <c r="U2" s="75"/>
    </row>
    <row r="3" spans="1:21" ht="10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75"/>
      <c r="S3" s="75" t="s">
        <v>1</v>
      </c>
      <c r="T3" s="75" t="s">
        <v>2</v>
      </c>
      <c r="U3" s="75"/>
    </row>
    <row r="4" spans="1:21" ht="17.25" customHeight="1">
      <c r="B4" s="9" t="s">
        <v>3</v>
      </c>
      <c r="D4" s="10"/>
      <c r="E4" s="10"/>
      <c r="F4" s="10"/>
      <c r="G4" s="10"/>
      <c r="H4" s="10"/>
      <c r="I4" s="10"/>
      <c r="J4" s="10"/>
      <c r="K4" s="10"/>
      <c r="M4" s="11" t="s">
        <v>4</v>
      </c>
      <c r="N4" s="12"/>
      <c r="R4" s="75"/>
      <c r="S4" s="75" t="s">
        <v>5</v>
      </c>
      <c r="T4" s="75" t="s">
        <v>6</v>
      </c>
      <c r="U4" s="75"/>
    </row>
    <row r="5" spans="1:21" ht="39.75" customHeight="1">
      <c r="B5" s="13" t="s">
        <v>7</v>
      </c>
      <c r="D5" s="14" t="str">
        <f>IF(D4="","",VLOOKUP(D4,[1]☆!$D$3:$F$9056,3,FALSE))</f>
        <v/>
      </c>
      <c r="E5" s="14"/>
      <c r="F5" s="14"/>
      <c r="G5" s="14"/>
      <c r="H5" s="14"/>
      <c r="I5" s="14"/>
      <c r="J5" s="14"/>
      <c r="K5" s="14"/>
      <c r="L5" s="15"/>
      <c r="M5" s="16" t="s">
        <v>8</v>
      </c>
      <c r="N5" s="17"/>
      <c r="R5" s="75"/>
      <c r="S5" s="75" t="s">
        <v>9</v>
      </c>
      <c r="T5" s="75" t="s">
        <v>10</v>
      </c>
      <c r="U5" s="75"/>
    </row>
    <row r="6" spans="1:21" ht="18" customHeight="1">
      <c r="B6" s="18"/>
      <c r="D6" s="15"/>
      <c r="E6" s="15"/>
      <c r="F6" s="15"/>
      <c r="G6" s="15"/>
      <c r="H6" s="15"/>
      <c r="I6" s="15"/>
      <c r="J6" s="15"/>
      <c r="K6" s="15"/>
      <c r="L6" s="15"/>
      <c r="M6" s="19"/>
      <c r="N6" s="15"/>
      <c r="R6" s="75"/>
      <c r="S6" s="75" t="s">
        <v>11</v>
      </c>
      <c r="T6" s="75" t="s">
        <v>12</v>
      </c>
      <c r="U6" s="75"/>
    </row>
    <row r="7" spans="1:21" ht="28.5" customHeight="1">
      <c r="B7" s="20" t="s">
        <v>13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1"/>
      <c r="R7" s="75"/>
      <c r="S7" s="75" t="s">
        <v>14</v>
      </c>
      <c r="T7" s="75" t="s">
        <v>15</v>
      </c>
      <c r="U7" s="75"/>
    </row>
    <row r="8" spans="1:21" ht="22.5" customHeight="1">
      <c r="B8" s="22" t="s">
        <v>16</v>
      </c>
      <c r="C8" s="23" t="s">
        <v>17</v>
      </c>
      <c r="D8" s="24"/>
      <c r="E8" s="24"/>
      <c r="F8" s="24"/>
      <c r="G8" s="24"/>
      <c r="H8" s="24"/>
      <c r="I8" s="24"/>
      <c r="J8" s="24"/>
      <c r="K8" s="25"/>
      <c r="L8" s="26" t="s">
        <v>18</v>
      </c>
      <c r="M8" s="27"/>
      <c r="N8" s="28" t="s">
        <v>19</v>
      </c>
      <c r="O8" s="29"/>
      <c r="R8" s="75"/>
      <c r="S8" s="75" t="s">
        <v>20</v>
      </c>
      <c r="T8" s="75" t="s">
        <v>21</v>
      </c>
      <c r="U8" s="75"/>
    </row>
    <row r="9" spans="1:21" ht="21" customHeight="1">
      <c r="B9" s="30" t="s">
        <v>22</v>
      </c>
      <c r="C9" s="31"/>
      <c r="D9" s="32"/>
      <c r="E9" s="32"/>
      <c r="F9" s="32"/>
      <c r="G9" s="32"/>
      <c r="H9" s="32"/>
      <c r="I9" s="32"/>
      <c r="J9" s="32"/>
      <c r="K9" s="33"/>
      <c r="L9" s="34"/>
      <c r="M9" s="35"/>
      <c r="N9" s="36"/>
      <c r="O9" s="29"/>
      <c r="R9" s="75"/>
      <c r="S9" s="76"/>
      <c r="T9" s="75"/>
      <c r="U9" s="75"/>
    </row>
    <row r="10" spans="1:21" ht="22.5" customHeight="1">
      <c r="A10" s="37">
        <v>1</v>
      </c>
      <c r="B10" s="38"/>
      <c r="C10" s="39"/>
      <c r="D10" s="40"/>
      <c r="E10" s="40"/>
      <c r="F10" s="40"/>
      <c r="G10" s="40"/>
      <c r="H10" s="40"/>
      <c r="I10" s="40"/>
      <c r="J10" s="40"/>
      <c r="K10" s="41"/>
      <c r="L10" s="42"/>
      <c r="M10" s="43"/>
      <c r="N10" s="44"/>
      <c r="O10" s="45"/>
      <c r="R10" s="75"/>
      <c r="S10" s="76"/>
      <c r="T10" s="75"/>
      <c r="U10" s="75"/>
    </row>
    <row r="11" spans="1:21" ht="22.5" customHeight="1">
      <c r="A11" s="37"/>
      <c r="B11" s="46" t="str">
        <f>IF($B10="","",VLOOKUP(B10,$S$3:$T$30,2,FALSE))</f>
        <v/>
      </c>
      <c r="C11" s="47"/>
      <c r="D11" s="48"/>
      <c r="E11" s="48"/>
      <c r="F11" s="48"/>
      <c r="G11" s="48"/>
      <c r="H11" s="48"/>
      <c r="I11" s="48"/>
      <c r="J11" s="48"/>
      <c r="K11" s="49"/>
      <c r="L11" s="50"/>
      <c r="M11" s="51"/>
      <c r="N11" s="52"/>
      <c r="O11" s="29"/>
      <c r="R11" s="75"/>
      <c r="S11" s="75"/>
      <c r="T11" s="75"/>
      <c r="U11" s="75"/>
    </row>
    <row r="12" spans="1:21" ht="22.5" customHeight="1">
      <c r="A12" s="37">
        <v>2</v>
      </c>
      <c r="B12" s="38"/>
      <c r="C12" s="39"/>
      <c r="D12" s="40"/>
      <c r="E12" s="40"/>
      <c r="F12" s="40"/>
      <c r="G12" s="40"/>
      <c r="H12" s="40"/>
      <c r="I12" s="40"/>
      <c r="J12" s="40"/>
      <c r="K12" s="41"/>
      <c r="L12" s="42"/>
      <c r="M12" s="43"/>
      <c r="N12" s="44"/>
      <c r="O12" s="45"/>
      <c r="R12" s="75"/>
      <c r="S12" s="75"/>
      <c r="T12" s="75"/>
      <c r="U12" s="75"/>
    </row>
    <row r="13" spans="1:21" ht="22.5" customHeight="1">
      <c r="A13" s="37"/>
      <c r="B13" s="46" t="str">
        <f t="shared" ref="B13" si="0">IF($B12="","",VLOOKUP(B12,$S$3:$T$30,2,FALSE))</f>
        <v/>
      </c>
      <c r="C13" s="47"/>
      <c r="D13" s="48"/>
      <c r="E13" s="48"/>
      <c r="F13" s="48"/>
      <c r="G13" s="48"/>
      <c r="H13" s="48"/>
      <c r="I13" s="48"/>
      <c r="J13" s="48"/>
      <c r="K13" s="49"/>
      <c r="L13" s="50"/>
      <c r="M13" s="51"/>
      <c r="N13" s="52"/>
      <c r="O13" s="45"/>
      <c r="R13" s="75"/>
      <c r="S13" s="75"/>
      <c r="T13" s="75"/>
      <c r="U13" s="75"/>
    </row>
    <row r="14" spans="1:21" ht="22.5" customHeight="1">
      <c r="A14" s="37">
        <v>3</v>
      </c>
      <c r="B14" s="38"/>
      <c r="C14" s="39"/>
      <c r="D14" s="40"/>
      <c r="E14" s="40"/>
      <c r="F14" s="40"/>
      <c r="G14" s="40"/>
      <c r="H14" s="40"/>
      <c r="I14" s="40"/>
      <c r="J14" s="40"/>
      <c r="K14" s="41"/>
      <c r="L14" s="42"/>
      <c r="M14" s="43"/>
      <c r="N14" s="44"/>
      <c r="O14" s="45"/>
      <c r="R14" s="75"/>
      <c r="S14" s="75"/>
      <c r="T14" s="75"/>
      <c r="U14" s="75"/>
    </row>
    <row r="15" spans="1:21" ht="22.5" customHeight="1">
      <c r="A15" s="37"/>
      <c r="B15" s="46" t="str">
        <f t="shared" ref="B15" si="1">IF($B14="","",VLOOKUP(B14,$S$3:$T$30,2,FALSE))</f>
        <v/>
      </c>
      <c r="C15" s="47"/>
      <c r="D15" s="48"/>
      <c r="E15" s="48"/>
      <c r="F15" s="48"/>
      <c r="G15" s="48"/>
      <c r="H15" s="48"/>
      <c r="I15" s="48"/>
      <c r="J15" s="48"/>
      <c r="K15" s="49"/>
      <c r="L15" s="50"/>
      <c r="M15" s="51"/>
      <c r="N15" s="52"/>
      <c r="O15" s="45"/>
      <c r="R15" s="75"/>
      <c r="S15" s="75"/>
      <c r="T15" s="75"/>
      <c r="U15" s="75"/>
    </row>
    <row r="16" spans="1:21" ht="22.5" customHeight="1">
      <c r="A16" s="37">
        <v>4</v>
      </c>
      <c r="B16" s="38"/>
      <c r="C16" s="39"/>
      <c r="D16" s="40"/>
      <c r="E16" s="40"/>
      <c r="F16" s="40"/>
      <c r="G16" s="40"/>
      <c r="H16" s="40"/>
      <c r="I16" s="40"/>
      <c r="J16" s="40"/>
      <c r="K16" s="41"/>
      <c r="L16" s="42"/>
      <c r="M16" s="43"/>
      <c r="N16" s="44"/>
      <c r="O16" s="45"/>
      <c r="R16" s="75"/>
      <c r="S16" s="75"/>
      <c r="T16" s="75"/>
      <c r="U16" s="75"/>
    </row>
    <row r="17" spans="1:21" ht="22.5" customHeight="1">
      <c r="A17" s="37"/>
      <c r="B17" s="46" t="str">
        <f t="shared" ref="B17" si="2">IF($B16="","",VLOOKUP(B16,$S$3:$T$30,2,FALSE))</f>
        <v/>
      </c>
      <c r="C17" s="47"/>
      <c r="D17" s="48"/>
      <c r="E17" s="48"/>
      <c r="F17" s="48"/>
      <c r="G17" s="48"/>
      <c r="H17" s="48"/>
      <c r="I17" s="48"/>
      <c r="J17" s="48"/>
      <c r="K17" s="49"/>
      <c r="L17" s="50"/>
      <c r="M17" s="51"/>
      <c r="N17" s="52"/>
      <c r="O17" s="45"/>
      <c r="R17" s="75"/>
      <c r="S17" s="75"/>
      <c r="T17" s="75"/>
      <c r="U17" s="75"/>
    </row>
    <row r="18" spans="1:21" ht="22.5" customHeight="1">
      <c r="A18" s="37">
        <v>5</v>
      </c>
      <c r="B18" s="38"/>
      <c r="C18" s="39"/>
      <c r="D18" s="40"/>
      <c r="E18" s="40"/>
      <c r="F18" s="40"/>
      <c r="G18" s="40"/>
      <c r="H18" s="40"/>
      <c r="I18" s="40"/>
      <c r="J18" s="40"/>
      <c r="K18" s="41"/>
      <c r="L18" s="42"/>
      <c r="M18" s="43"/>
      <c r="N18" s="44"/>
      <c r="O18" s="45"/>
      <c r="R18" s="75"/>
      <c r="S18" s="75"/>
      <c r="T18" s="75"/>
      <c r="U18" s="75"/>
    </row>
    <row r="19" spans="1:21" ht="22.5" customHeight="1">
      <c r="A19" s="37"/>
      <c r="B19" s="46" t="str">
        <f t="shared" ref="B19" si="3">IF($B18="","",VLOOKUP(B18,$S$3:$T$30,2,FALSE))</f>
        <v/>
      </c>
      <c r="C19" s="47"/>
      <c r="D19" s="48"/>
      <c r="E19" s="48"/>
      <c r="F19" s="48"/>
      <c r="G19" s="48"/>
      <c r="H19" s="48"/>
      <c r="I19" s="48"/>
      <c r="J19" s="48"/>
      <c r="K19" s="49"/>
      <c r="L19" s="50"/>
      <c r="M19" s="51"/>
      <c r="N19" s="52"/>
      <c r="O19" s="45"/>
      <c r="R19" s="75"/>
      <c r="S19" s="75"/>
      <c r="T19" s="75"/>
      <c r="U19" s="75"/>
    </row>
    <row r="20" spans="1:21" ht="22.5" customHeight="1">
      <c r="A20" s="37">
        <v>6</v>
      </c>
      <c r="B20" s="38"/>
      <c r="C20" s="39"/>
      <c r="D20" s="40"/>
      <c r="E20" s="40"/>
      <c r="F20" s="40"/>
      <c r="G20" s="40"/>
      <c r="H20" s="40"/>
      <c r="I20" s="40"/>
      <c r="J20" s="40"/>
      <c r="K20" s="41"/>
      <c r="L20" s="42"/>
      <c r="M20" s="43"/>
      <c r="N20" s="44"/>
      <c r="O20" s="45"/>
      <c r="R20" s="75"/>
      <c r="S20" s="75"/>
      <c r="T20" s="75"/>
      <c r="U20" s="75"/>
    </row>
    <row r="21" spans="1:21" ht="22.5" customHeight="1">
      <c r="A21" s="37"/>
      <c r="B21" s="46" t="str">
        <f t="shared" ref="B21" si="4">IF($B20="","",VLOOKUP(B20,$S$3:$T$30,2,FALSE))</f>
        <v/>
      </c>
      <c r="C21" s="47"/>
      <c r="D21" s="48"/>
      <c r="E21" s="48"/>
      <c r="F21" s="48"/>
      <c r="G21" s="48"/>
      <c r="H21" s="48"/>
      <c r="I21" s="48"/>
      <c r="J21" s="48"/>
      <c r="K21" s="49"/>
      <c r="L21" s="50"/>
      <c r="M21" s="51"/>
      <c r="N21" s="52"/>
      <c r="O21" s="45"/>
      <c r="R21" s="75"/>
      <c r="S21" s="75"/>
      <c r="T21" s="75"/>
      <c r="U21" s="75"/>
    </row>
    <row r="22" spans="1:21" ht="22.5" customHeight="1">
      <c r="A22" s="37">
        <v>7</v>
      </c>
      <c r="B22" s="38"/>
      <c r="C22" s="39"/>
      <c r="D22" s="40"/>
      <c r="E22" s="40"/>
      <c r="F22" s="40"/>
      <c r="G22" s="40"/>
      <c r="H22" s="40"/>
      <c r="I22" s="40"/>
      <c r="J22" s="40"/>
      <c r="K22" s="41"/>
      <c r="L22" s="42"/>
      <c r="M22" s="43"/>
      <c r="N22" s="44"/>
      <c r="O22" s="45"/>
      <c r="R22" s="75"/>
      <c r="S22" s="75"/>
      <c r="T22" s="75"/>
      <c r="U22" s="75"/>
    </row>
    <row r="23" spans="1:21" ht="22.5" customHeight="1">
      <c r="A23" s="37"/>
      <c r="B23" s="46" t="str">
        <f t="shared" ref="B23" si="5">IF($B22="","",VLOOKUP(B22,$S$3:$T$30,2,FALSE))</f>
        <v/>
      </c>
      <c r="C23" s="47"/>
      <c r="D23" s="48"/>
      <c r="E23" s="48"/>
      <c r="F23" s="48"/>
      <c r="G23" s="48"/>
      <c r="H23" s="48"/>
      <c r="I23" s="48"/>
      <c r="J23" s="48"/>
      <c r="K23" s="49"/>
      <c r="L23" s="50"/>
      <c r="M23" s="51"/>
      <c r="N23" s="52"/>
      <c r="O23" s="45"/>
      <c r="R23" s="75"/>
      <c r="S23" s="75"/>
      <c r="T23" s="75"/>
      <c r="U23" s="75"/>
    </row>
    <row r="24" spans="1:21" ht="22.5" customHeight="1">
      <c r="A24" s="37">
        <v>8</v>
      </c>
      <c r="B24" s="38"/>
      <c r="C24" s="39"/>
      <c r="D24" s="40"/>
      <c r="E24" s="40"/>
      <c r="F24" s="40"/>
      <c r="G24" s="40"/>
      <c r="H24" s="40"/>
      <c r="I24" s="40"/>
      <c r="J24" s="40"/>
      <c r="K24" s="41"/>
      <c r="L24" s="42"/>
      <c r="M24" s="43"/>
      <c r="N24" s="44"/>
      <c r="O24" s="45"/>
      <c r="R24" s="75"/>
      <c r="S24" s="75"/>
      <c r="T24" s="75"/>
      <c r="U24" s="75"/>
    </row>
    <row r="25" spans="1:21" ht="22.5" customHeight="1">
      <c r="A25" s="37"/>
      <c r="B25" s="46" t="str">
        <f t="shared" ref="B25" si="6">IF($B24="","",VLOOKUP(B24,$S$3:$T$30,2,FALSE))</f>
        <v/>
      </c>
      <c r="C25" s="47"/>
      <c r="D25" s="48"/>
      <c r="E25" s="48"/>
      <c r="F25" s="48"/>
      <c r="G25" s="48"/>
      <c r="H25" s="48"/>
      <c r="I25" s="48"/>
      <c r="J25" s="48"/>
      <c r="K25" s="49"/>
      <c r="L25" s="50"/>
      <c r="M25" s="51"/>
      <c r="N25" s="52"/>
      <c r="O25" s="45"/>
      <c r="R25" s="75"/>
      <c r="S25" s="75"/>
      <c r="T25" s="75"/>
      <c r="U25" s="75"/>
    </row>
    <row r="26" spans="1:21" ht="22.5" customHeight="1">
      <c r="A26" s="37">
        <v>9</v>
      </c>
      <c r="B26" s="38"/>
      <c r="C26" s="39"/>
      <c r="D26" s="40"/>
      <c r="E26" s="40"/>
      <c r="F26" s="40"/>
      <c r="G26" s="40"/>
      <c r="H26" s="40"/>
      <c r="I26" s="40"/>
      <c r="J26" s="40"/>
      <c r="K26" s="41"/>
      <c r="L26" s="42"/>
      <c r="M26" s="43"/>
      <c r="N26" s="44"/>
      <c r="O26" s="45"/>
      <c r="R26" s="75"/>
      <c r="S26" s="75"/>
      <c r="T26" s="75"/>
      <c r="U26" s="75"/>
    </row>
    <row r="27" spans="1:21" ht="22.5" customHeight="1">
      <c r="A27" s="37"/>
      <c r="B27" s="46" t="str">
        <f t="shared" ref="B27" si="7">IF($B26="","",VLOOKUP(B26,$S$3:$T$30,2,FALSE))</f>
        <v/>
      </c>
      <c r="C27" s="47"/>
      <c r="D27" s="48"/>
      <c r="E27" s="48"/>
      <c r="F27" s="48"/>
      <c r="G27" s="48"/>
      <c r="H27" s="48"/>
      <c r="I27" s="48"/>
      <c r="J27" s="48"/>
      <c r="K27" s="49"/>
      <c r="L27" s="50"/>
      <c r="M27" s="51"/>
      <c r="N27" s="52"/>
      <c r="O27" s="45"/>
      <c r="R27" s="75"/>
      <c r="S27" s="75"/>
      <c r="T27" s="75"/>
      <c r="U27" s="75"/>
    </row>
    <row r="28" spans="1:21" ht="22.5" customHeight="1">
      <c r="A28" s="37">
        <v>10</v>
      </c>
      <c r="B28" s="38"/>
      <c r="C28" s="39"/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4"/>
      <c r="O28" s="45"/>
      <c r="R28" s="75"/>
      <c r="S28" s="75"/>
      <c r="T28" s="75"/>
      <c r="U28" s="75"/>
    </row>
    <row r="29" spans="1:21" ht="22.5" customHeight="1">
      <c r="A29" s="37"/>
      <c r="B29" s="46" t="str">
        <f t="shared" ref="B29" si="8">IF($B28="","",VLOOKUP(B28,$S$3:$T$30,2,FALSE))</f>
        <v/>
      </c>
      <c r="C29" s="47"/>
      <c r="D29" s="48"/>
      <c r="E29" s="48"/>
      <c r="F29" s="48"/>
      <c r="G29" s="48"/>
      <c r="H29" s="48"/>
      <c r="I29" s="48"/>
      <c r="J29" s="48"/>
      <c r="K29" s="49"/>
      <c r="L29" s="50"/>
      <c r="M29" s="51"/>
      <c r="N29" s="52"/>
      <c r="O29" s="45"/>
      <c r="R29" s="75"/>
      <c r="S29" s="75"/>
      <c r="T29" s="75"/>
      <c r="U29" s="75"/>
    </row>
    <row r="30" spans="1:21" ht="9.75" customHeight="1">
      <c r="C30" s="53"/>
      <c r="D30" s="53"/>
      <c r="E30" s="53"/>
      <c r="F30" s="53"/>
      <c r="G30" s="53"/>
      <c r="H30" s="53"/>
      <c r="I30" s="53"/>
      <c r="J30" s="53"/>
      <c r="K30" s="53"/>
      <c r="R30" s="75"/>
      <c r="S30" s="75"/>
      <c r="T30" s="75"/>
      <c r="U30" s="75"/>
    </row>
    <row r="31" spans="1:21" ht="12" customHeight="1">
      <c r="C31" s="53"/>
      <c r="D31" s="53"/>
      <c r="E31" s="53"/>
      <c r="F31" s="53"/>
      <c r="G31" s="53"/>
      <c r="H31" s="53"/>
      <c r="I31" s="53"/>
      <c r="J31" s="53"/>
      <c r="K31" s="53"/>
      <c r="N31" s="15" t="s">
        <v>23</v>
      </c>
      <c r="O31" s="45"/>
      <c r="P31" s="45"/>
      <c r="Q31" s="45"/>
      <c r="R31" s="75"/>
      <c r="S31" s="75"/>
      <c r="T31" s="75"/>
      <c r="U31" s="75"/>
    </row>
    <row r="32" spans="1:21">
      <c r="L32" s="11" t="s">
        <v>24</v>
      </c>
      <c r="M32" s="54"/>
      <c r="N32" t="s">
        <v>25</v>
      </c>
      <c r="O32" s="45"/>
      <c r="P32" s="45"/>
      <c r="Q32" s="45"/>
      <c r="R32" s="75"/>
      <c r="S32" s="75"/>
      <c r="T32" s="75"/>
      <c r="U32" s="75"/>
    </row>
    <row r="33" spans="1:21">
      <c r="M33" s="15"/>
      <c r="O33" s="45"/>
      <c r="P33" s="45"/>
      <c r="Q33" s="45"/>
      <c r="R33" s="75"/>
      <c r="S33" s="75"/>
      <c r="T33" s="75" t="s">
        <v>26</v>
      </c>
      <c r="U33" s="75"/>
    </row>
    <row r="34" spans="1:21" ht="39.75" customHeight="1">
      <c r="B34" s="55" t="s">
        <v>27</v>
      </c>
      <c r="C34" s="55"/>
      <c r="D34" s="55"/>
      <c r="E34" s="55"/>
      <c r="F34" s="55"/>
      <c r="G34" s="55"/>
      <c r="H34" s="55"/>
      <c r="I34" s="55"/>
      <c r="J34" s="55"/>
      <c r="K34" s="55"/>
      <c r="L34" s="56"/>
      <c r="M34" s="56"/>
      <c r="N34" s="56"/>
      <c r="O34" s="7"/>
      <c r="R34" s="75"/>
      <c r="S34" s="76"/>
      <c r="T34" s="76"/>
      <c r="U34" s="75"/>
    </row>
    <row r="35" spans="1:21" ht="10.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R35" s="75"/>
      <c r="S35" s="76"/>
      <c r="T35" s="76"/>
      <c r="U35" s="75"/>
    </row>
    <row r="36" spans="1:21" ht="17.25" customHeight="1">
      <c r="B36" s="9" t="s">
        <v>3</v>
      </c>
      <c r="D36" s="57"/>
      <c r="E36" s="57"/>
      <c r="F36" s="57"/>
      <c r="G36" s="57"/>
      <c r="H36" s="57"/>
      <c r="I36" s="57"/>
      <c r="J36" s="57"/>
      <c r="K36" s="57"/>
      <c r="M36" s="11" t="s">
        <v>4</v>
      </c>
      <c r="N36" s="12"/>
      <c r="R36" s="75"/>
      <c r="S36" s="76"/>
      <c r="T36" s="76"/>
      <c r="U36" s="75"/>
    </row>
    <row r="37" spans="1:21" ht="39.75" customHeight="1">
      <c r="B37" s="13" t="s">
        <v>7</v>
      </c>
      <c r="D37" s="14" t="str">
        <f>IF(D36="","",VLOOKUP(D36,[1]☆!$D$3:$F$9056,3,FALSE))</f>
        <v/>
      </c>
      <c r="E37" s="14"/>
      <c r="F37" s="14"/>
      <c r="G37" s="14"/>
      <c r="H37" s="14"/>
      <c r="I37" s="14"/>
      <c r="J37" s="14"/>
      <c r="K37" s="14"/>
      <c r="L37" s="15"/>
      <c r="M37" s="16" t="s">
        <v>8</v>
      </c>
      <c r="N37" s="17"/>
      <c r="R37" s="75"/>
      <c r="S37" s="76"/>
      <c r="T37" s="76"/>
      <c r="U37" s="75"/>
    </row>
    <row r="38" spans="1:21" ht="18" customHeight="1">
      <c r="B38" s="18"/>
      <c r="D38" s="15"/>
      <c r="E38" s="15"/>
      <c r="F38" s="15"/>
      <c r="G38" s="15"/>
      <c r="H38" s="15"/>
      <c r="I38" s="15"/>
      <c r="J38" s="15"/>
      <c r="K38" s="15"/>
      <c r="L38" s="15"/>
      <c r="M38" s="19"/>
      <c r="N38" s="15"/>
      <c r="R38" s="75"/>
      <c r="S38" s="76"/>
      <c r="T38" s="76"/>
      <c r="U38" s="75"/>
    </row>
    <row r="39" spans="1:21" ht="28.5" customHeight="1">
      <c r="B39" s="20" t="s">
        <v>28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21"/>
      <c r="R39" s="75"/>
      <c r="S39" s="76"/>
      <c r="T39" s="76"/>
      <c r="U39" s="75"/>
    </row>
    <row r="40" spans="1:21" ht="22.5" customHeight="1">
      <c r="B40" s="22" t="s">
        <v>16</v>
      </c>
      <c r="C40" s="23" t="s">
        <v>17</v>
      </c>
      <c r="D40" s="24"/>
      <c r="E40" s="24"/>
      <c r="F40" s="24"/>
      <c r="G40" s="24"/>
      <c r="H40" s="24"/>
      <c r="I40" s="24"/>
      <c r="J40" s="24"/>
      <c r="K40" s="25"/>
      <c r="L40" s="26" t="s">
        <v>18</v>
      </c>
      <c r="M40" s="27"/>
      <c r="N40" s="28" t="s">
        <v>19</v>
      </c>
      <c r="O40" s="29"/>
      <c r="R40" s="75"/>
      <c r="S40" s="76"/>
      <c r="T40" s="76"/>
      <c r="U40" s="75"/>
    </row>
    <row r="41" spans="1:21" ht="21" customHeight="1">
      <c r="B41" s="30" t="s">
        <v>22</v>
      </c>
      <c r="C41" s="31"/>
      <c r="D41" s="32"/>
      <c r="E41" s="32"/>
      <c r="F41" s="32"/>
      <c r="G41" s="32"/>
      <c r="H41" s="32"/>
      <c r="I41" s="32"/>
      <c r="J41" s="32"/>
      <c r="K41" s="33"/>
      <c r="L41" s="34"/>
      <c r="M41" s="35"/>
      <c r="N41" s="36"/>
      <c r="O41" s="29"/>
      <c r="R41" s="75"/>
      <c r="S41" s="76"/>
      <c r="T41" s="76"/>
      <c r="U41" s="75"/>
    </row>
    <row r="42" spans="1:21" ht="22.5" customHeight="1">
      <c r="A42" s="37">
        <v>1</v>
      </c>
      <c r="B42" s="58"/>
      <c r="C42" s="39"/>
      <c r="D42" s="40"/>
      <c r="E42" s="40"/>
      <c r="F42" s="40"/>
      <c r="G42" s="40"/>
      <c r="H42" s="40"/>
      <c r="I42" s="40"/>
      <c r="J42" s="40"/>
      <c r="K42" s="41"/>
      <c r="L42" s="42"/>
      <c r="M42" s="43"/>
      <c r="N42" s="44"/>
      <c r="O42" s="45"/>
      <c r="R42" s="75"/>
      <c r="S42" s="75" t="s">
        <v>29</v>
      </c>
      <c r="T42" s="75" t="s">
        <v>30</v>
      </c>
      <c r="U42" s="75"/>
    </row>
    <row r="43" spans="1:21" ht="22.5" customHeight="1">
      <c r="A43" s="37"/>
      <c r="B43" s="59"/>
      <c r="C43" s="47"/>
      <c r="D43" s="48"/>
      <c r="E43" s="48"/>
      <c r="F43" s="48"/>
      <c r="G43" s="48"/>
      <c r="H43" s="48"/>
      <c r="I43" s="48"/>
      <c r="J43" s="48"/>
      <c r="K43" s="49"/>
      <c r="L43" s="50"/>
      <c r="M43" s="51"/>
      <c r="N43" s="60"/>
      <c r="O43" s="29"/>
      <c r="R43" s="75"/>
      <c r="S43" s="75" t="s">
        <v>31</v>
      </c>
      <c r="T43" s="75" t="s">
        <v>32</v>
      </c>
      <c r="U43" s="75"/>
    </row>
    <row r="44" spans="1:21" ht="22.5" customHeight="1">
      <c r="A44" s="37"/>
      <c r="B44" s="61" t="str">
        <f>IF($B42="","",VLOOKUP(B42,$S$42:$T$45,2,FALSE))</f>
        <v/>
      </c>
      <c r="C44" s="39"/>
      <c r="D44" s="40"/>
      <c r="E44" s="40"/>
      <c r="F44" s="40"/>
      <c r="G44" s="40"/>
      <c r="H44" s="40"/>
      <c r="I44" s="40"/>
      <c r="J44" s="40"/>
      <c r="K44" s="41"/>
      <c r="L44" s="42"/>
      <c r="M44" s="43"/>
      <c r="N44" s="60"/>
      <c r="O44" s="45"/>
      <c r="R44" s="75"/>
      <c r="S44" s="75"/>
      <c r="T44" s="75"/>
      <c r="U44" s="75"/>
    </row>
    <row r="45" spans="1:21" ht="22.5" customHeight="1">
      <c r="A45" s="37"/>
      <c r="B45" s="62"/>
      <c r="C45" s="47"/>
      <c r="D45" s="48"/>
      <c r="E45" s="48"/>
      <c r="F45" s="48"/>
      <c r="G45" s="48"/>
      <c r="H45" s="48"/>
      <c r="I45" s="48"/>
      <c r="J45" s="48"/>
      <c r="K45" s="49"/>
      <c r="L45" s="50"/>
      <c r="M45" s="51"/>
      <c r="N45" s="52"/>
      <c r="O45" s="45"/>
      <c r="R45" s="75"/>
      <c r="S45" s="75"/>
      <c r="T45" s="75"/>
      <c r="U45" s="75"/>
    </row>
    <row r="46" spans="1:21" ht="22.5" customHeight="1">
      <c r="A46" s="37">
        <v>2</v>
      </c>
      <c r="B46" s="58"/>
      <c r="C46" s="39"/>
      <c r="D46" s="40"/>
      <c r="E46" s="40"/>
      <c r="F46" s="40"/>
      <c r="G46" s="40"/>
      <c r="H46" s="40"/>
      <c r="I46" s="40"/>
      <c r="J46" s="40"/>
      <c r="K46" s="41"/>
      <c r="L46" s="42"/>
      <c r="M46" s="43"/>
      <c r="N46" s="44"/>
      <c r="O46" s="45"/>
      <c r="R46" s="75"/>
      <c r="S46" s="76"/>
      <c r="T46" s="76"/>
      <c r="U46" s="75"/>
    </row>
    <row r="47" spans="1:21" ht="22.5" customHeight="1">
      <c r="A47" s="37"/>
      <c r="B47" s="59"/>
      <c r="C47" s="47"/>
      <c r="D47" s="48"/>
      <c r="E47" s="48"/>
      <c r="F47" s="48"/>
      <c r="G47" s="48"/>
      <c r="H47" s="48"/>
      <c r="I47" s="48"/>
      <c r="J47" s="48"/>
      <c r="K47" s="49"/>
      <c r="L47" s="50"/>
      <c r="M47" s="51"/>
      <c r="N47" s="60"/>
      <c r="O47" s="45"/>
      <c r="R47" s="75"/>
      <c r="S47" s="76"/>
      <c r="T47" s="76"/>
      <c r="U47" s="75"/>
    </row>
    <row r="48" spans="1:21" ht="22.5" customHeight="1">
      <c r="A48" s="37"/>
      <c r="B48" s="61" t="str">
        <f>IF($B46="","",VLOOKUP(B46,$S$42:$T$45,2,FALSE))</f>
        <v/>
      </c>
      <c r="C48" s="39"/>
      <c r="D48" s="40"/>
      <c r="E48" s="40"/>
      <c r="F48" s="40"/>
      <c r="G48" s="40"/>
      <c r="H48" s="40"/>
      <c r="I48" s="40"/>
      <c r="J48" s="40"/>
      <c r="K48" s="41"/>
      <c r="L48" s="42"/>
      <c r="M48" s="43"/>
      <c r="N48" s="60"/>
      <c r="O48" s="45"/>
      <c r="R48" s="75"/>
      <c r="S48" s="76"/>
      <c r="T48" s="76"/>
      <c r="U48" s="75"/>
    </row>
    <row r="49" spans="1:21" ht="22.5" customHeight="1">
      <c r="A49" s="37"/>
      <c r="B49" s="62"/>
      <c r="C49" s="47"/>
      <c r="D49" s="48"/>
      <c r="E49" s="48"/>
      <c r="F49" s="48"/>
      <c r="G49" s="48"/>
      <c r="H49" s="48"/>
      <c r="I49" s="48"/>
      <c r="J49" s="48"/>
      <c r="K49" s="49"/>
      <c r="L49" s="50"/>
      <c r="M49" s="51"/>
      <c r="N49" s="52"/>
      <c r="O49" s="45"/>
      <c r="R49" s="75"/>
      <c r="S49" s="76"/>
      <c r="T49" s="76"/>
      <c r="U49" s="75"/>
    </row>
    <row r="50" spans="1:21" ht="22.5" customHeight="1">
      <c r="A50" s="37">
        <v>3</v>
      </c>
      <c r="B50" s="58"/>
      <c r="C50" s="39"/>
      <c r="D50" s="40"/>
      <c r="E50" s="40"/>
      <c r="F50" s="40"/>
      <c r="G50" s="40"/>
      <c r="H50" s="40"/>
      <c r="I50" s="40"/>
      <c r="J50" s="40"/>
      <c r="K50" s="41"/>
      <c r="L50" s="42"/>
      <c r="M50" s="43"/>
      <c r="N50" s="44"/>
      <c r="O50" s="45"/>
      <c r="R50" s="75"/>
      <c r="S50" s="76"/>
      <c r="T50" s="76"/>
      <c r="U50" s="75"/>
    </row>
    <row r="51" spans="1:21" ht="22.5" customHeight="1">
      <c r="A51" s="37"/>
      <c r="B51" s="59"/>
      <c r="C51" s="47"/>
      <c r="D51" s="48"/>
      <c r="E51" s="48"/>
      <c r="F51" s="48"/>
      <c r="G51" s="48"/>
      <c r="H51" s="48"/>
      <c r="I51" s="48"/>
      <c r="J51" s="48"/>
      <c r="K51" s="49"/>
      <c r="L51" s="50"/>
      <c r="M51" s="51"/>
      <c r="N51" s="60"/>
      <c r="O51" s="45"/>
      <c r="R51" s="75"/>
      <c r="S51" s="76"/>
      <c r="T51" s="76"/>
      <c r="U51" s="75"/>
    </row>
    <row r="52" spans="1:21" ht="22.5" customHeight="1">
      <c r="A52" s="37"/>
      <c r="B52" s="61" t="str">
        <f>IF($B50="","",VLOOKUP(B50,$S$42:$T$45,2,FALSE))</f>
        <v/>
      </c>
      <c r="C52" s="39"/>
      <c r="D52" s="40"/>
      <c r="E52" s="40"/>
      <c r="F52" s="40"/>
      <c r="G52" s="40"/>
      <c r="H52" s="40"/>
      <c r="I52" s="40"/>
      <c r="J52" s="40"/>
      <c r="K52" s="41"/>
      <c r="L52" s="42"/>
      <c r="M52" s="43"/>
      <c r="N52" s="60"/>
      <c r="O52" s="45"/>
      <c r="R52" s="75"/>
      <c r="S52" s="76"/>
      <c r="T52" s="76"/>
      <c r="U52" s="75"/>
    </row>
    <row r="53" spans="1:21" ht="22.5" customHeight="1">
      <c r="A53" s="37"/>
      <c r="B53" s="62"/>
      <c r="C53" s="47"/>
      <c r="D53" s="48"/>
      <c r="E53" s="48"/>
      <c r="F53" s="48"/>
      <c r="G53" s="48"/>
      <c r="H53" s="48"/>
      <c r="I53" s="48"/>
      <c r="J53" s="48"/>
      <c r="K53" s="49"/>
      <c r="L53" s="50"/>
      <c r="M53" s="51"/>
      <c r="N53" s="52"/>
      <c r="O53" s="45"/>
      <c r="R53" s="75"/>
      <c r="S53" s="76"/>
      <c r="T53" s="76"/>
      <c r="U53" s="75"/>
    </row>
    <row r="54" spans="1:21" ht="22.5" customHeight="1">
      <c r="A54" s="37">
        <v>4</v>
      </c>
      <c r="B54" s="58"/>
      <c r="C54" s="39"/>
      <c r="D54" s="40"/>
      <c r="E54" s="40"/>
      <c r="F54" s="40"/>
      <c r="G54" s="40"/>
      <c r="H54" s="40"/>
      <c r="I54" s="40"/>
      <c r="J54" s="40"/>
      <c r="K54" s="41"/>
      <c r="L54" s="42"/>
      <c r="M54" s="43"/>
      <c r="N54" s="44"/>
      <c r="O54" s="45"/>
      <c r="R54" s="75"/>
      <c r="S54" s="76"/>
      <c r="T54" s="76"/>
      <c r="U54" s="75"/>
    </row>
    <row r="55" spans="1:21" ht="22.5" customHeight="1">
      <c r="A55" s="37"/>
      <c r="B55" s="59"/>
      <c r="C55" s="47"/>
      <c r="D55" s="48"/>
      <c r="E55" s="48"/>
      <c r="F55" s="48"/>
      <c r="G55" s="48"/>
      <c r="H55" s="48"/>
      <c r="I55" s="48"/>
      <c r="J55" s="48"/>
      <c r="K55" s="49"/>
      <c r="L55" s="50"/>
      <c r="M55" s="51"/>
      <c r="N55" s="60"/>
      <c r="O55" s="45"/>
      <c r="R55" s="75"/>
      <c r="S55" s="76"/>
      <c r="T55" s="76"/>
      <c r="U55" s="75"/>
    </row>
    <row r="56" spans="1:21" ht="22.5" customHeight="1">
      <c r="A56" s="37"/>
      <c r="B56" s="61" t="str">
        <f>IF($B54="","",VLOOKUP(B54,$S$42:$T$45,2,FALSE))</f>
        <v/>
      </c>
      <c r="C56" s="39"/>
      <c r="D56" s="40"/>
      <c r="E56" s="40"/>
      <c r="F56" s="40"/>
      <c r="G56" s="40"/>
      <c r="H56" s="40"/>
      <c r="I56" s="40"/>
      <c r="J56" s="40"/>
      <c r="K56" s="41"/>
      <c r="L56" s="42"/>
      <c r="M56" s="43"/>
      <c r="N56" s="60"/>
      <c r="O56" s="45"/>
      <c r="R56" s="75"/>
      <c r="S56" s="76"/>
      <c r="T56" s="76"/>
      <c r="U56" s="75"/>
    </row>
    <row r="57" spans="1:21" ht="22.5" customHeight="1">
      <c r="A57" s="37"/>
      <c r="B57" s="62"/>
      <c r="C57" s="47"/>
      <c r="D57" s="48"/>
      <c r="E57" s="48"/>
      <c r="F57" s="48"/>
      <c r="G57" s="48"/>
      <c r="H57" s="48"/>
      <c r="I57" s="48"/>
      <c r="J57" s="48"/>
      <c r="K57" s="49"/>
      <c r="L57" s="50"/>
      <c r="M57" s="51"/>
      <c r="N57" s="52"/>
      <c r="O57" s="45"/>
      <c r="R57" s="75"/>
      <c r="S57" s="76"/>
      <c r="T57" s="76"/>
      <c r="U57" s="75"/>
    </row>
    <row r="58" spans="1:21" ht="22.5" customHeight="1">
      <c r="A58" s="37">
        <v>5</v>
      </c>
      <c r="B58" s="58"/>
      <c r="C58" s="39"/>
      <c r="D58" s="40"/>
      <c r="E58" s="40"/>
      <c r="F58" s="40"/>
      <c r="G58" s="40"/>
      <c r="H58" s="40"/>
      <c r="I58" s="40"/>
      <c r="J58" s="40"/>
      <c r="K58" s="41"/>
      <c r="L58" s="42"/>
      <c r="M58" s="43"/>
      <c r="N58" s="44"/>
      <c r="O58" s="45"/>
      <c r="R58" s="75"/>
      <c r="S58" s="76"/>
      <c r="T58" s="76"/>
      <c r="U58" s="75"/>
    </row>
    <row r="59" spans="1:21" ht="22.5" customHeight="1">
      <c r="A59" s="37"/>
      <c r="B59" s="59"/>
      <c r="C59" s="47"/>
      <c r="D59" s="48"/>
      <c r="E59" s="48"/>
      <c r="F59" s="48"/>
      <c r="G59" s="48"/>
      <c r="H59" s="48"/>
      <c r="I59" s="48"/>
      <c r="J59" s="48"/>
      <c r="K59" s="49"/>
      <c r="L59" s="50"/>
      <c r="M59" s="51"/>
      <c r="N59" s="60"/>
      <c r="O59" s="45"/>
      <c r="R59" s="75"/>
      <c r="S59" s="76"/>
      <c r="T59" s="76"/>
      <c r="U59" s="75"/>
    </row>
    <row r="60" spans="1:21" ht="22.5" customHeight="1">
      <c r="A60" s="37"/>
      <c r="B60" s="61" t="str">
        <f>IF($B58="","",VLOOKUP(B58,$S$42:$T$45,2,FALSE))</f>
        <v/>
      </c>
      <c r="C60" s="39"/>
      <c r="D60" s="40"/>
      <c r="E60" s="40"/>
      <c r="F60" s="40"/>
      <c r="G60" s="40"/>
      <c r="H60" s="40"/>
      <c r="I60" s="40"/>
      <c r="J60" s="40"/>
      <c r="K60" s="41"/>
      <c r="L60" s="42"/>
      <c r="M60" s="43"/>
      <c r="N60" s="60"/>
      <c r="O60" s="45"/>
      <c r="R60" s="75"/>
      <c r="S60" s="76"/>
      <c r="T60" s="76"/>
      <c r="U60" s="75"/>
    </row>
    <row r="61" spans="1:21" ht="22.5" customHeight="1">
      <c r="A61" s="37"/>
      <c r="B61" s="62"/>
      <c r="C61" s="47"/>
      <c r="D61" s="48"/>
      <c r="E61" s="48"/>
      <c r="F61" s="48"/>
      <c r="G61" s="48"/>
      <c r="H61" s="48"/>
      <c r="I61" s="48"/>
      <c r="J61" s="48"/>
      <c r="K61" s="49"/>
      <c r="L61" s="50"/>
      <c r="M61" s="51"/>
      <c r="N61" s="52"/>
      <c r="O61" s="45"/>
      <c r="R61" s="75"/>
      <c r="S61" s="76"/>
      <c r="T61" s="76"/>
      <c r="U61" s="75"/>
    </row>
    <row r="62" spans="1:21" ht="8.25" customHeight="1">
      <c r="C62" s="53"/>
      <c r="D62" s="53"/>
      <c r="E62" s="53"/>
      <c r="F62" s="53"/>
      <c r="G62" s="53"/>
      <c r="H62" s="53"/>
      <c r="I62" s="53"/>
      <c r="J62" s="53"/>
      <c r="K62" s="53"/>
      <c r="R62" s="75"/>
      <c r="S62" s="76"/>
      <c r="T62" s="76"/>
      <c r="U62" s="75"/>
    </row>
    <row r="63" spans="1:21" ht="12" customHeight="1">
      <c r="C63" s="53"/>
      <c r="D63" s="53"/>
      <c r="E63" s="53"/>
      <c r="F63" s="53"/>
      <c r="G63" s="53"/>
      <c r="H63" s="53"/>
      <c r="I63" s="53"/>
      <c r="J63" s="53"/>
      <c r="K63" s="53"/>
      <c r="N63" s="15" t="s">
        <v>23</v>
      </c>
      <c r="O63" s="45"/>
      <c r="P63" s="45"/>
      <c r="Q63" s="45"/>
      <c r="R63" s="75"/>
      <c r="S63" s="76"/>
      <c r="T63" s="76"/>
      <c r="U63" s="75"/>
    </row>
    <row r="64" spans="1:21" ht="14.25" thickBot="1">
      <c r="L64" s="11" t="s">
        <v>24</v>
      </c>
      <c r="M64" s="54"/>
      <c r="N64" t="s">
        <v>25</v>
      </c>
      <c r="O64" s="45"/>
      <c r="P64" s="45"/>
      <c r="Q64" s="45"/>
      <c r="R64" s="75"/>
      <c r="S64" s="76"/>
      <c r="T64" s="76"/>
      <c r="U64" s="75"/>
    </row>
    <row r="65" spans="1:21" ht="48.6" customHeight="1" thickBot="1">
      <c r="B65" s="63" t="s">
        <v>33</v>
      </c>
      <c r="C65" s="64"/>
      <c r="D65" s="64"/>
      <c r="E65" s="64"/>
      <c r="F65" s="64"/>
      <c r="G65" s="64"/>
      <c r="H65" s="64"/>
      <c r="I65" s="64"/>
      <c r="J65" s="64"/>
      <c r="K65" s="64"/>
      <c r="L65" s="65"/>
      <c r="M65" s="65"/>
      <c r="N65" s="66"/>
      <c r="O65" s="7"/>
      <c r="R65" s="75"/>
      <c r="S65" s="76"/>
      <c r="T65" s="76"/>
      <c r="U65" s="75"/>
    </row>
    <row r="66" spans="1:21" ht="17.25">
      <c r="B66" s="45" t="s">
        <v>34</v>
      </c>
      <c r="C66" s="67"/>
      <c r="D66" s="67"/>
      <c r="E66" s="67"/>
      <c r="F66" s="67"/>
      <c r="G66" s="67"/>
      <c r="H66" s="67"/>
      <c r="I66" s="67"/>
      <c r="J66" s="67"/>
      <c r="K66" s="67"/>
      <c r="L66" s="68"/>
      <c r="M66" s="68"/>
      <c r="N66" s="68"/>
      <c r="O66" s="7"/>
      <c r="R66" s="75"/>
      <c r="S66" s="76"/>
      <c r="T66" s="76"/>
      <c r="U66" s="75"/>
    </row>
    <row r="67" spans="1:21" ht="17.25">
      <c r="A67" s="8"/>
      <c r="B67" s="8" t="s">
        <v>35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R67" s="75"/>
      <c r="S67" s="76"/>
      <c r="T67" s="76"/>
      <c r="U67" s="75"/>
    </row>
    <row r="68" spans="1:21" ht="17.25">
      <c r="B68" s="9" t="s">
        <v>3</v>
      </c>
      <c r="D68" s="10"/>
      <c r="E68" s="10"/>
      <c r="F68" s="10"/>
      <c r="G68" s="10"/>
      <c r="H68" s="10"/>
      <c r="I68" s="10"/>
      <c r="J68" s="10"/>
      <c r="K68" s="10"/>
      <c r="M68" s="11" t="s">
        <v>4</v>
      </c>
      <c r="N68" s="12"/>
      <c r="R68" s="75"/>
      <c r="S68" s="76"/>
      <c r="T68" s="76"/>
      <c r="U68" s="75"/>
    </row>
    <row r="69" spans="1:21" ht="21">
      <c r="B69" s="13" t="s">
        <v>7</v>
      </c>
      <c r="D69" s="14" t="str">
        <f>IF(D68="","",VLOOKUP(D68,[1]☆!$D$3:$F$9056,3,FALSE))</f>
        <v/>
      </c>
      <c r="E69" s="14"/>
      <c r="F69" s="14"/>
      <c r="G69" s="14"/>
      <c r="H69" s="14"/>
      <c r="I69" s="14"/>
      <c r="J69" s="14"/>
      <c r="K69" s="14"/>
      <c r="L69" s="15"/>
      <c r="M69" s="16" t="s">
        <v>36</v>
      </c>
      <c r="N69" s="17"/>
      <c r="R69" s="75"/>
      <c r="S69" s="76"/>
      <c r="T69" s="76"/>
      <c r="U69" s="75"/>
    </row>
    <row r="70" spans="1:21" ht="14.25">
      <c r="B70" s="18"/>
      <c r="D70" s="15"/>
      <c r="E70" s="15"/>
      <c r="F70" s="15"/>
      <c r="G70" s="15"/>
      <c r="H70" s="15"/>
      <c r="I70" s="15"/>
      <c r="J70" s="15"/>
      <c r="K70" s="15"/>
      <c r="L70" s="15"/>
      <c r="M70" s="19"/>
      <c r="N70" s="15"/>
      <c r="R70" s="75"/>
      <c r="S70" s="76"/>
      <c r="T70" s="76"/>
      <c r="U70" s="75"/>
    </row>
    <row r="71" spans="1:21" ht="18.75">
      <c r="B71" s="69" t="s">
        <v>37</v>
      </c>
      <c r="D71" s="15"/>
      <c r="E71" s="15"/>
      <c r="F71" s="15"/>
      <c r="G71" s="15"/>
      <c r="H71" s="15"/>
      <c r="I71" s="15"/>
      <c r="J71" s="15"/>
      <c r="K71" s="15"/>
      <c r="L71" s="15"/>
      <c r="M71" s="19"/>
      <c r="N71" s="15"/>
      <c r="R71" s="75"/>
      <c r="S71" s="76"/>
      <c r="T71" s="76"/>
      <c r="U71" s="75"/>
    </row>
    <row r="72" spans="1:21">
      <c r="B72" s="20" t="s">
        <v>38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R72" s="75"/>
      <c r="S72" s="76"/>
      <c r="T72" s="76"/>
      <c r="U72" s="75"/>
    </row>
    <row r="73" spans="1:21">
      <c r="B73" s="22" t="s">
        <v>16</v>
      </c>
      <c r="C73" s="23" t="s">
        <v>17</v>
      </c>
      <c r="D73" s="24"/>
      <c r="E73" s="24"/>
      <c r="F73" s="24"/>
      <c r="G73" s="24"/>
      <c r="H73" s="24"/>
      <c r="I73" s="24"/>
      <c r="J73" s="24"/>
      <c r="K73" s="25"/>
      <c r="L73" s="26" t="s">
        <v>18</v>
      </c>
      <c r="M73" s="27"/>
      <c r="N73" s="28" t="s">
        <v>39</v>
      </c>
      <c r="O73" s="29"/>
      <c r="R73" s="75"/>
      <c r="S73" s="76"/>
      <c r="T73" s="76"/>
      <c r="U73" s="75"/>
    </row>
    <row r="74" spans="1:21">
      <c r="B74" s="30" t="s">
        <v>22</v>
      </c>
      <c r="C74" s="31"/>
      <c r="D74" s="32"/>
      <c r="E74" s="32"/>
      <c r="F74" s="32"/>
      <c r="G74" s="32"/>
      <c r="H74" s="32"/>
      <c r="I74" s="32"/>
      <c r="J74" s="32"/>
      <c r="K74" s="33"/>
      <c r="L74" s="34"/>
      <c r="M74" s="35"/>
      <c r="N74" s="36"/>
      <c r="O74" s="29"/>
      <c r="R74" s="75"/>
      <c r="S74" s="76"/>
      <c r="T74" s="76"/>
      <c r="U74" s="75"/>
    </row>
    <row r="75" spans="1:21" ht="13.5" customHeight="1">
      <c r="A75" s="37">
        <v>1</v>
      </c>
      <c r="B75" s="38"/>
      <c r="C75" s="39"/>
      <c r="D75" s="40"/>
      <c r="E75" s="40"/>
      <c r="F75" s="40"/>
      <c r="G75" s="40"/>
      <c r="H75" s="40"/>
      <c r="I75" s="40"/>
      <c r="J75" s="40"/>
      <c r="K75" s="41"/>
      <c r="L75" s="42"/>
      <c r="M75" s="43"/>
      <c r="N75" s="44"/>
      <c r="O75" s="45"/>
      <c r="R75" s="75"/>
      <c r="S75" s="76"/>
      <c r="T75" s="76"/>
      <c r="U75" s="75"/>
    </row>
    <row r="76" spans="1:21" ht="13.5" customHeight="1">
      <c r="A76" s="37"/>
      <c r="B76" s="46" t="str">
        <f>IF($B75="","",VLOOKUP(B75,$S$4:$T$22,2,FALSE))</f>
        <v/>
      </c>
      <c r="C76" s="47"/>
      <c r="D76" s="48"/>
      <c r="E76" s="48"/>
      <c r="F76" s="48"/>
      <c r="G76" s="48"/>
      <c r="H76" s="48"/>
      <c r="I76" s="48"/>
      <c r="J76" s="48"/>
      <c r="K76" s="49"/>
      <c r="L76" s="50"/>
      <c r="M76" s="51"/>
      <c r="N76" s="52"/>
      <c r="O76" s="29"/>
      <c r="R76" s="75"/>
      <c r="S76" s="76"/>
      <c r="T76" s="76"/>
      <c r="U76" s="75"/>
    </row>
    <row r="77" spans="1:21" ht="13.5" customHeight="1">
      <c r="A77" s="37">
        <v>2</v>
      </c>
      <c r="B77" s="38"/>
      <c r="C77" s="39"/>
      <c r="D77" s="40"/>
      <c r="E77" s="40"/>
      <c r="F77" s="40"/>
      <c r="G77" s="40"/>
      <c r="H77" s="40"/>
      <c r="I77" s="40"/>
      <c r="J77" s="40"/>
      <c r="K77" s="41"/>
      <c r="L77" s="42"/>
      <c r="M77" s="43"/>
      <c r="N77" s="44"/>
      <c r="O77" s="45"/>
      <c r="R77" s="75"/>
      <c r="S77" s="76"/>
      <c r="T77" s="76"/>
      <c r="U77" s="75"/>
    </row>
    <row r="78" spans="1:21" ht="13.5" customHeight="1">
      <c r="A78" s="37"/>
      <c r="B78" s="46" t="str">
        <f>IF($B77="","",VLOOKUP(B77,$S$4:$T$22,2,FALSE))</f>
        <v/>
      </c>
      <c r="C78" s="47"/>
      <c r="D78" s="48"/>
      <c r="E78" s="48"/>
      <c r="F78" s="48"/>
      <c r="G78" s="48"/>
      <c r="H78" s="48"/>
      <c r="I78" s="48"/>
      <c r="J78" s="48"/>
      <c r="K78" s="49"/>
      <c r="L78" s="50"/>
      <c r="M78" s="51"/>
      <c r="N78" s="52"/>
      <c r="O78" s="45"/>
      <c r="R78" s="75"/>
      <c r="S78" s="76"/>
      <c r="T78" s="76"/>
      <c r="U78" s="75"/>
    </row>
    <row r="79" spans="1:21" ht="13.5" customHeight="1">
      <c r="A79" s="37">
        <v>3</v>
      </c>
      <c r="B79" s="38"/>
      <c r="C79" s="39"/>
      <c r="D79" s="40"/>
      <c r="E79" s="40"/>
      <c r="F79" s="40"/>
      <c r="G79" s="40"/>
      <c r="H79" s="40"/>
      <c r="I79" s="40"/>
      <c r="J79" s="40"/>
      <c r="K79" s="41"/>
      <c r="L79" s="42"/>
      <c r="M79" s="43"/>
      <c r="N79" s="44"/>
      <c r="O79" s="45"/>
      <c r="R79" s="75"/>
      <c r="S79" s="76"/>
      <c r="T79" s="76"/>
      <c r="U79" s="75"/>
    </row>
    <row r="80" spans="1:21" ht="13.5" customHeight="1">
      <c r="A80" s="37"/>
      <c r="B80" s="46" t="str">
        <f>IF($B79="","",VLOOKUP(B79,$S$4:$T$22,2,FALSE))</f>
        <v/>
      </c>
      <c r="C80" s="47"/>
      <c r="D80" s="48"/>
      <c r="E80" s="48"/>
      <c r="F80" s="48"/>
      <c r="G80" s="48"/>
      <c r="H80" s="48"/>
      <c r="I80" s="48"/>
      <c r="J80" s="48"/>
      <c r="K80" s="49"/>
      <c r="L80" s="50"/>
      <c r="M80" s="51"/>
      <c r="N80" s="52"/>
      <c r="O80" s="45"/>
      <c r="R80" s="75"/>
      <c r="S80" s="76"/>
      <c r="T80" s="76"/>
      <c r="U80" s="75"/>
    </row>
    <row r="81" spans="1:21" ht="13.5" customHeight="1">
      <c r="A81" s="37">
        <v>4</v>
      </c>
      <c r="B81" s="38"/>
      <c r="C81" s="39"/>
      <c r="D81" s="40"/>
      <c r="E81" s="40"/>
      <c r="F81" s="40"/>
      <c r="G81" s="40"/>
      <c r="H81" s="40"/>
      <c r="I81" s="40"/>
      <c r="J81" s="40"/>
      <c r="K81" s="41"/>
      <c r="L81" s="42"/>
      <c r="M81" s="43"/>
      <c r="N81" s="44"/>
      <c r="O81" s="45"/>
      <c r="R81" s="75"/>
      <c r="S81" s="76"/>
      <c r="T81" s="76"/>
      <c r="U81" s="75"/>
    </row>
    <row r="82" spans="1:21" ht="13.5" customHeight="1">
      <c r="A82" s="37"/>
      <c r="B82" s="46" t="str">
        <f>IF($B81="","",VLOOKUP(B81,$S$4:$T$22,2,FALSE))</f>
        <v/>
      </c>
      <c r="C82" s="47"/>
      <c r="D82" s="48"/>
      <c r="E82" s="48"/>
      <c r="F82" s="48"/>
      <c r="G82" s="48"/>
      <c r="H82" s="48"/>
      <c r="I82" s="48"/>
      <c r="J82" s="48"/>
      <c r="K82" s="49"/>
      <c r="L82" s="50"/>
      <c r="M82" s="51"/>
      <c r="N82" s="52"/>
      <c r="O82" s="45"/>
      <c r="R82" s="75"/>
      <c r="S82" s="76"/>
      <c r="T82" s="76"/>
      <c r="U82" s="75"/>
    </row>
    <row r="83" spans="1:21" ht="13.5" customHeight="1">
      <c r="A83" s="37">
        <v>5</v>
      </c>
      <c r="B83" s="38"/>
      <c r="C83" s="39"/>
      <c r="D83" s="40"/>
      <c r="E83" s="40"/>
      <c r="F83" s="40"/>
      <c r="G83" s="40"/>
      <c r="H83" s="40"/>
      <c r="I83" s="40"/>
      <c r="J83" s="40"/>
      <c r="K83" s="41"/>
      <c r="L83" s="42"/>
      <c r="M83" s="43"/>
      <c r="N83" s="44"/>
      <c r="O83" s="45"/>
      <c r="R83" s="75"/>
      <c r="S83" s="76"/>
      <c r="T83" s="76"/>
      <c r="U83" s="75"/>
    </row>
    <row r="84" spans="1:21" ht="13.5" customHeight="1">
      <c r="A84" s="37"/>
      <c r="B84" s="46" t="str">
        <f>IF($B83="","",VLOOKUP(B83,$S$4:$T$22,2,FALSE))</f>
        <v/>
      </c>
      <c r="C84" s="47"/>
      <c r="D84" s="48"/>
      <c r="E84" s="48"/>
      <c r="F84" s="48"/>
      <c r="G84" s="48"/>
      <c r="H84" s="48"/>
      <c r="I84" s="48"/>
      <c r="J84" s="48"/>
      <c r="K84" s="49"/>
      <c r="L84" s="50"/>
      <c r="M84" s="51"/>
      <c r="N84" s="52"/>
      <c r="O84" s="45"/>
      <c r="R84" s="75"/>
      <c r="S84" s="76"/>
      <c r="T84" s="76"/>
      <c r="U84" s="75"/>
    </row>
    <row r="85" spans="1:21" ht="13.5" customHeight="1">
      <c r="A85" s="37">
        <v>6</v>
      </c>
      <c r="B85" s="38"/>
      <c r="C85" s="39"/>
      <c r="D85" s="40"/>
      <c r="E85" s="40"/>
      <c r="F85" s="40"/>
      <c r="G85" s="40"/>
      <c r="H85" s="40"/>
      <c r="I85" s="40"/>
      <c r="J85" s="40"/>
      <c r="K85" s="41"/>
      <c r="L85" s="42"/>
      <c r="M85" s="43"/>
      <c r="N85" s="44"/>
      <c r="O85" s="45"/>
      <c r="R85" s="75"/>
      <c r="S85" s="76"/>
      <c r="T85" s="76"/>
      <c r="U85" s="75"/>
    </row>
    <row r="86" spans="1:21" ht="13.5" customHeight="1">
      <c r="A86" s="37"/>
      <c r="B86" s="46" t="str">
        <f>IF($B85="","",VLOOKUP(B85,$S$4:$T$22,2,FALSE))</f>
        <v/>
      </c>
      <c r="C86" s="47"/>
      <c r="D86" s="48"/>
      <c r="E86" s="48"/>
      <c r="F86" s="48"/>
      <c r="G86" s="48"/>
      <c r="H86" s="48"/>
      <c r="I86" s="48"/>
      <c r="J86" s="48"/>
      <c r="K86" s="49"/>
      <c r="L86" s="50"/>
      <c r="M86" s="51"/>
      <c r="N86" s="52"/>
      <c r="O86" s="45"/>
      <c r="R86" s="75"/>
      <c r="S86" s="76"/>
      <c r="T86" s="76"/>
      <c r="U86" s="75"/>
    </row>
    <row r="87" spans="1:21" ht="13.5" customHeight="1">
      <c r="A87" s="37">
        <v>7</v>
      </c>
      <c r="B87" s="38"/>
      <c r="C87" s="39"/>
      <c r="D87" s="40"/>
      <c r="E87" s="40"/>
      <c r="F87" s="40"/>
      <c r="G87" s="40"/>
      <c r="H87" s="40"/>
      <c r="I87" s="40"/>
      <c r="J87" s="40"/>
      <c r="K87" s="41"/>
      <c r="L87" s="42"/>
      <c r="M87" s="43"/>
      <c r="N87" s="44"/>
      <c r="O87" s="45"/>
      <c r="R87" s="75"/>
      <c r="S87" s="76"/>
      <c r="T87" s="76"/>
      <c r="U87" s="75"/>
    </row>
    <row r="88" spans="1:21" ht="13.5" customHeight="1">
      <c r="A88" s="37"/>
      <c r="B88" s="46" t="str">
        <f>IF($B87="","",VLOOKUP(B87,$S$4:$T$22,2,FALSE))</f>
        <v/>
      </c>
      <c r="C88" s="47"/>
      <c r="D88" s="48"/>
      <c r="E88" s="48"/>
      <c r="F88" s="48"/>
      <c r="G88" s="48"/>
      <c r="H88" s="48"/>
      <c r="I88" s="48"/>
      <c r="J88" s="48"/>
      <c r="K88" s="49"/>
      <c r="L88" s="50"/>
      <c r="M88" s="51"/>
      <c r="N88" s="52"/>
      <c r="O88" s="45"/>
      <c r="R88" s="75"/>
      <c r="S88" s="76"/>
      <c r="T88" s="76"/>
      <c r="U88" s="75"/>
    </row>
    <row r="89" spans="1:21" ht="13.5" customHeight="1">
      <c r="A89" s="37">
        <v>8</v>
      </c>
      <c r="B89" s="38"/>
      <c r="C89" s="39"/>
      <c r="D89" s="40"/>
      <c r="E89" s="40"/>
      <c r="F89" s="40"/>
      <c r="G89" s="40"/>
      <c r="H89" s="40"/>
      <c r="I89" s="40"/>
      <c r="J89" s="40"/>
      <c r="K89" s="41"/>
      <c r="L89" s="42"/>
      <c r="M89" s="43"/>
      <c r="N89" s="44"/>
      <c r="O89" s="45"/>
      <c r="R89" s="75"/>
      <c r="S89" s="76"/>
      <c r="T89" s="76"/>
      <c r="U89" s="75"/>
    </row>
    <row r="90" spans="1:21" ht="13.5" customHeight="1">
      <c r="A90" s="37"/>
      <c r="B90" s="46" t="str">
        <f>IF($B89="","",VLOOKUP(B89,$S$4:$T$22,2,FALSE))</f>
        <v/>
      </c>
      <c r="C90" s="47"/>
      <c r="D90" s="48"/>
      <c r="E90" s="48"/>
      <c r="F90" s="48"/>
      <c r="G90" s="48"/>
      <c r="H90" s="48"/>
      <c r="I90" s="48"/>
      <c r="J90" s="48"/>
      <c r="K90" s="49"/>
      <c r="L90" s="50"/>
      <c r="M90" s="51"/>
      <c r="N90" s="52"/>
      <c r="O90" s="45"/>
      <c r="R90" s="75"/>
      <c r="S90" s="76"/>
      <c r="T90" s="76"/>
      <c r="U90" s="75"/>
    </row>
    <row r="91" spans="1:21" ht="18.75">
      <c r="A91" s="29"/>
      <c r="B91" s="70"/>
      <c r="C91" s="71"/>
      <c r="D91" s="71"/>
      <c r="E91" s="71"/>
      <c r="F91" s="71"/>
      <c r="G91" s="71"/>
      <c r="H91" s="71"/>
      <c r="I91" s="71"/>
      <c r="J91" s="71"/>
      <c r="K91" s="71"/>
      <c r="L91" s="72"/>
      <c r="M91" s="73"/>
      <c r="N91" s="74"/>
      <c r="O91" s="45"/>
      <c r="R91" s="75"/>
      <c r="S91" s="76"/>
      <c r="T91" s="76"/>
      <c r="U91" s="75"/>
    </row>
    <row r="92" spans="1:21" ht="18.75">
      <c r="B92" s="69" t="s">
        <v>40</v>
      </c>
      <c r="D92" s="15"/>
      <c r="E92" s="15"/>
      <c r="F92" s="15"/>
      <c r="G92" s="15"/>
      <c r="H92" s="15"/>
      <c r="I92" s="15"/>
      <c r="J92" s="15"/>
      <c r="K92" s="15"/>
      <c r="L92" s="15"/>
      <c r="M92" s="19"/>
      <c r="N92" s="15"/>
      <c r="R92" s="75"/>
      <c r="S92" s="76"/>
      <c r="T92" s="76"/>
      <c r="U92" s="75"/>
    </row>
    <row r="93" spans="1:21">
      <c r="B93" s="20" t="s">
        <v>28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1"/>
      <c r="R93" s="75"/>
      <c r="S93" s="76"/>
      <c r="T93" s="76"/>
      <c r="U93" s="75"/>
    </row>
    <row r="94" spans="1:21">
      <c r="B94" s="22" t="s">
        <v>16</v>
      </c>
      <c r="C94" s="23" t="s">
        <v>17</v>
      </c>
      <c r="D94" s="24"/>
      <c r="E94" s="24"/>
      <c r="F94" s="24"/>
      <c r="G94" s="24"/>
      <c r="H94" s="24"/>
      <c r="I94" s="24"/>
      <c r="J94" s="24"/>
      <c r="K94" s="25"/>
      <c r="L94" s="26" t="s">
        <v>18</v>
      </c>
      <c r="M94" s="27"/>
      <c r="N94" s="28" t="s">
        <v>39</v>
      </c>
      <c r="O94" s="29"/>
      <c r="R94" s="75"/>
      <c r="S94" s="76"/>
      <c r="T94" s="76"/>
      <c r="U94" s="75"/>
    </row>
    <row r="95" spans="1:21">
      <c r="B95" s="30" t="s">
        <v>22</v>
      </c>
      <c r="C95" s="31"/>
      <c r="D95" s="32"/>
      <c r="E95" s="32"/>
      <c r="F95" s="32"/>
      <c r="G95" s="32"/>
      <c r="H95" s="32"/>
      <c r="I95" s="32"/>
      <c r="J95" s="32"/>
      <c r="K95" s="33"/>
      <c r="L95" s="34"/>
      <c r="M95" s="35"/>
      <c r="N95" s="36"/>
      <c r="O95" s="29"/>
      <c r="R95" s="75"/>
      <c r="S95" s="76"/>
      <c r="T95" s="76"/>
      <c r="U95" s="75"/>
    </row>
    <row r="96" spans="1:21" ht="13.5" customHeight="1">
      <c r="A96" s="37">
        <v>1</v>
      </c>
      <c r="B96" s="58"/>
      <c r="C96" s="39"/>
      <c r="D96" s="40"/>
      <c r="E96" s="40"/>
      <c r="F96" s="40"/>
      <c r="G96" s="40"/>
      <c r="H96" s="40"/>
      <c r="I96" s="40"/>
      <c r="J96" s="40"/>
      <c r="K96" s="41"/>
      <c r="L96" s="42"/>
      <c r="M96" s="43"/>
      <c r="N96" s="44"/>
      <c r="O96" s="45"/>
      <c r="R96" s="75"/>
      <c r="S96" s="76"/>
      <c r="T96" s="76"/>
      <c r="U96" s="75"/>
    </row>
    <row r="97" spans="1:21" ht="13.5" customHeight="1">
      <c r="A97" s="37"/>
      <c r="B97" s="59"/>
      <c r="C97" s="47"/>
      <c r="D97" s="48"/>
      <c r="E97" s="48"/>
      <c r="F97" s="48"/>
      <c r="G97" s="48"/>
      <c r="H97" s="48"/>
      <c r="I97" s="48"/>
      <c r="J97" s="48"/>
      <c r="K97" s="49"/>
      <c r="L97" s="50"/>
      <c r="M97" s="51"/>
      <c r="N97" s="60"/>
      <c r="O97" s="29"/>
      <c r="R97" s="75"/>
      <c r="S97" s="76"/>
      <c r="T97" s="76"/>
      <c r="U97" s="75"/>
    </row>
    <row r="98" spans="1:21" ht="13.5" customHeight="1">
      <c r="A98" s="37"/>
      <c r="B98" s="61" t="str">
        <f>IF($B96="","",VLOOKUP(B96,$S$28:$T$31,2,FALSE))</f>
        <v/>
      </c>
      <c r="C98" s="39"/>
      <c r="D98" s="40"/>
      <c r="E98" s="40"/>
      <c r="F98" s="40"/>
      <c r="G98" s="40"/>
      <c r="H98" s="40"/>
      <c r="I98" s="40"/>
      <c r="J98" s="40"/>
      <c r="K98" s="41"/>
      <c r="L98" s="42"/>
      <c r="M98" s="43"/>
      <c r="N98" s="60"/>
      <c r="O98" s="45"/>
      <c r="R98" s="75"/>
      <c r="S98" s="76"/>
      <c r="T98" s="76"/>
      <c r="U98" s="75"/>
    </row>
    <row r="99" spans="1:21" ht="13.5" customHeight="1">
      <c r="A99" s="37"/>
      <c r="B99" s="62"/>
      <c r="C99" s="47"/>
      <c r="D99" s="48"/>
      <c r="E99" s="48"/>
      <c r="F99" s="48"/>
      <c r="G99" s="48"/>
      <c r="H99" s="48"/>
      <c r="I99" s="48"/>
      <c r="J99" s="48"/>
      <c r="K99" s="49"/>
      <c r="L99" s="50"/>
      <c r="M99" s="51"/>
      <c r="N99" s="52"/>
      <c r="O99" s="45"/>
      <c r="R99" s="75"/>
      <c r="S99" s="76"/>
      <c r="T99" s="76"/>
      <c r="U99" s="75"/>
    </row>
    <row r="100" spans="1:21" ht="13.5" customHeight="1">
      <c r="A100" s="37">
        <v>2</v>
      </c>
      <c r="B100" s="58"/>
      <c r="C100" s="39"/>
      <c r="D100" s="40"/>
      <c r="E100" s="40"/>
      <c r="F100" s="40"/>
      <c r="G100" s="40"/>
      <c r="H100" s="40"/>
      <c r="I100" s="40"/>
      <c r="J100" s="40"/>
      <c r="K100" s="41"/>
      <c r="L100" s="42"/>
      <c r="M100" s="43"/>
      <c r="N100" s="44"/>
      <c r="O100" s="45"/>
      <c r="R100" s="75"/>
      <c r="S100" s="76"/>
      <c r="T100" s="76"/>
      <c r="U100" s="75"/>
    </row>
    <row r="101" spans="1:21" ht="13.5" customHeight="1">
      <c r="A101" s="37"/>
      <c r="B101" s="59"/>
      <c r="C101" s="47"/>
      <c r="D101" s="48"/>
      <c r="E101" s="48"/>
      <c r="F101" s="48"/>
      <c r="G101" s="48"/>
      <c r="H101" s="48"/>
      <c r="I101" s="48"/>
      <c r="J101" s="48"/>
      <c r="K101" s="49"/>
      <c r="L101" s="50"/>
      <c r="M101" s="51"/>
      <c r="N101" s="60"/>
      <c r="O101" s="45"/>
      <c r="R101" s="75"/>
      <c r="S101" s="76"/>
      <c r="T101" s="76"/>
      <c r="U101" s="75"/>
    </row>
    <row r="102" spans="1:21" ht="13.5" customHeight="1">
      <c r="A102" s="37"/>
      <c r="B102" s="61" t="str">
        <f>IF($B100="","",VLOOKUP(B100,$S$28:$T$31,2,FALSE))</f>
        <v/>
      </c>
      <c r="C102" s="39"/>
      <c r="D102" s="40"/>
      <c r="E102" s="40"/>
      <c r="F102" s="40"/>
      <c r="G102" s="40"/>
      <c r="H102" s="40"/>
      <c r="I102" s="40"/>
      <c r="J102" s="40"/>
      <c r="K102" s="41"/>
      <c r="L102" s="42"/>
      <c r="M102" s="43"/>
      <c r="N102" s="60"/>
      <c r="O102" s="45"/>
      <c r="R102" s="75"/>
      <c r="S102" s="76"/>
      <c r="T102" s="76"/>
      <c r="U102" s="75"/>
    </row>
    <row r="103" spans="1:21" ht="13.5" customHeight="1">
      <c r="A103" s="37"/>
      <c r="B103" s="62"/>
      <c r="C103" s="47"/>
      <c r="D103" s="48"/>
      <c r="E103" s="48"/>
      <c r="F103" s="48"/>
      <c r="G103" s="48"/>
      <c r="H103" s="48"/>
      <c r="I103" s="48"/>
      <c r="J103" s="48"/>
      <c r="K103" s="49"/>
      <c r="L103" s="50"/>
      <c r="M103" s="51"/>
      <c r="N103" s="52"/>
      <c r="O103" s="45"/>
      <c r="R103" s="75"/>
      <c r="S103" s="76"/>
      <c r="T103" s="76"/>
      <c r="U103" s="75"/>
    </row>
    <row r="104" spans="1:21" ht="13.5" customHeight="1">
      <c r="A104" s="37">
        <v>3</v>
      </c>
      <c r="B104" s="58"/>
      <c r="C104" s="39"/>
      <c r="D104" s="40"/>
      <c r="E104" s="40"/>
      <c r="F104" s="40"/>
      <c r="G104" s="40"/>
      <c r="H104" s="40"/>
      <c r="I104" s="40"/>
      <c r="J104" s="40"/>
      <c r="K104" s="41"/>
      <c r="L104" s="42"/>
      <c r="M104" s="43"/>
      <c r="N104" s="44"/>
      <c r="O104" s="45"/>
      <c r="R104" s="75"/>
      <c r="S104" s="76"/>
      <c r="T104" s="76"/>
      <c r="U104" s="75"/>
    </row>
    <row r="105" spans="1:21" ht="13.5" customHeight="1">
      <c r="A105" s="37"/>
      <c r="B105" s="59"/>
      <c r="C105" s="47"/>
      <c r="D105" s="48"/>
      <c r="E105" s="48"/>
      <c r="F105" s="48"/>
      <c r="G105" s="48"/>
      <c r="H105" s="48"/>
      <c r="I105" s="48"/>
      <c r="J105" s="48"/>
      <c r="K105" s="49"/>
      <c r="L105" s="50"/>
      <c r="M105" s="51"/>
      <c r="N105" s="60"/>
      <c r="O105" s="45"/>
      <c r="R105" s="75"/>
      <c r="S105" s="76"/>
      <c r="T105" s="76"/>
      <c r="U105" s="75"/>
    </row>
    <row r="106" spans="1:21" ht="13.5" customHeight="1">
      <c r="A106" s="37"/>
      <c r="B106" s="61" t="str">
        <f>IF($B104="","",VLOOKUP(B104,$S$28:$T$31,2,FALSE))</f>
        <v/>
      </c>
      <c r="C106" s="39"/>
      <c r="D106" s="40"/>
      <c r="E106" s="40"/>
      <c r="F106" s="40"/>
      <c r="G106" s="40"/>
      <c r="H106" s="40"/>
      <c r="I106" s="40"/>
      <c r="J106" s="40"/>
      <c r="K106" s="41"/>
      <c r="L106" s="42"/>
      <c r="M106" s="43"/>
      <c r="N106" s="60"/>
      <c r="O106" s="45"/>
      <c r="R106" s="75"/>
      <c r="S106" s="76"/>
      <c r="T106" s="76"/>
      <c r="U106" s="75"/>
    </row>
    <row r="107" spans="1:21" ht="13.5" customHeight="1">
      <c r="A107" s="37"/>
      <c r="B107" s="62"/>
      <c r="C107" s="47"/>
      <c r="D107" s="48"/>
      <c r="E107" s="48"/>
      <c r="F107" s="48"/>
      <c r="G107" s="48"/>
      <c r="H107" s="48"/>
      <c r="I107" s="48"/>
      <c r="J107" s="48"/>
      <c r="K107" s="49"/>
      <c r="L107" s="50"/>
      <c r="M107" s="51"/>
      <c r="N107" s="52"/>
      <c r="O107" s="45"/>
      <c r="R107" s="75"/>
      <c r="S107" s="76"/>
      <c r="T107" s="76"/>
      <c r="U107" s="75"/>
    </row>
    <row r="108" spans="1:21" ht="13.5" customHeight="1">
      <c r="A108" s="37">
        <v>4</v>
      </c>
      <c r="B108" s="58"/>
      <c r="C108" s="39"/>
      <c r="D108" s="40"/>
      <c r="E108" s="40"/>
      <c r="F108" s="40"/>
      <c r="G108" s="40"/>
      <c r="H108" s="40"/>
      <c r="I108" s="40"/>
      <c r="J108" s="40"/>
      <c r="K108" s="41"/>
      <c r="L108" s="42"/>
      <c r="M108" s="43"/>
      <c r="N108" s="44"/>
      <c r="O108" s="45"/>
      <c r="R108" s="75"/>
      <c r="S108" s="76"/>
      <c r="T108" s="76"/>
      <c r="U108" s="75"/>
    </row>
    <row r="109" spans="1:21" ht="13.5" customHeight="1">
      <c r="A109" s="37"/>
      <c r="B109" s="59"/>
      <c r="C109" s="47"/>
      <c r="D109" s="48"/>
      <c r="E109" s="48"/>
      <c r="F109" s="48"/>
      <c r="G109" s="48"/>
      <c r="H109" s="48"/>
      <c r="I109" s="48"/>
      <c r="J109" s="48"/>
      <c r="K109" s="49"/>
      <c r="L109" s="50"/>
      <c r="M109" s="51"/>
      <c r="N109" s="60"/>
      <c r="O109" s="45"/>
      <c r="R109" s="75"/>
      <c r="S109" s="76"/>
      <c r="T109" s="76"/>
      <c r="U109" s="75"/>
    </row>
    <row r="110" spans="1:21" ht="13.5" customHeight="1">
      <c r="A110" s="37"/>
      <c r="B110" s="61" t="str">
        <f>IF($B108="","",VLOOKUP(B108,$S$28:$T$31,2,FALSE))</f>
        <v/>
      </c>
      <c r="C110" s="39"/>
      <c r="D110" s="40"/>
      <c r="E110" s="40"/>
      <c r="F110" s="40"/>
      <c r="G110" s="40"/>
      <c r="H110" s="40"/>
      <c r="I110" s="40"/>
      <c r="J110" s="40"/>
      <c r="K110" s="41"/>
      <c r="L110" s="42"/>
      <c r="M110" s="43"/>
      <c r="N110" s="60"/>
      <c r="O110" s="45"/>
      <c r="R110" s="75"/>
      <c r="S110" s="76"/>
      <c r="T110" s="76"/>
      <c r="U110" s="75"/>
    </row>
    <row r="111" spans="1:21" ht="13.5" customHeight="1">
      <c r="A111" s="37"/>
      <c r="B111" s="62"/>
      <c r="C111" s="47"/>
      <c r="D111" s="48"/>
      <c r="E111" s="48"/>
      <c r="F111" s="48"/>
      <c r="G111" s="48"/>
      <c r="H111" s="48"/>
      <c r="I111" s="48"/>
      <c r="J111" s="48"/>
      <c r="K111" s="49"/>
      <c r="L111" s="50"/>
      <c r="M111" s="51"/>
      <c r="N111" s="52"/>
      <c r="O111" s="45"/>
      <c r="R111" s="75"/>
      <c r="S111" s="76"/>
      <c r="T111" s="76"/>
      <c r="U111" s="75"/>
    </row>
    <row r="112" spans="1:21">
      <c r="C112" s="53"/>
      <c r="D112" s="53"/>
      <c r="E112" s="53"/>
      <c r="F112" s="53"/>
      <c r="G112" s="53"/>
      <c r="H112" s="53"/>
      <c r="I112" s="53"/>
      <c r="J112" s="53"/>
      <c r="K112" s="53"/>
      <c r="R112" s="75"/>
      <c r="S112" s="76"/>
      <c r="T112" s="76"/>
      <c r="U112" s="75"/>
    </row>
    <row r="113" spans="3:21">
      <c r="C113" s="53"/>
      <c r="D113" s="53"/>
      <c r="E113" s="53"/>
      <c r="F113" s="53"/>
      <c r="G113" s="53"/>
      <c r="H113" s="53"/>
      <c r="I113" s="53"/>
      <c r="J113" s="53"/>
      <c r="K113" s="53"/>
      <c r="N113" s="15"/>
      <c r="O113" s="45"/>
      <c r="R113" s="75"/>
      <c r="S113" s="76"/>
      <c r="T113" s="76"/>
      <c r="U113" s="75"/>
    </row>
    <row r="114" spans="3:21">
      <c r="L114" s="11"/>
      <c r="M114" s="54"/>
      <c r="O114" s="45"/>
      <c r="R114" s="75"/>
      <c r="S114" s="76"/>
      <c r="T114" s="76"/>
      <c r="U114" s="75"/>
    </row>
    <row r="115" spans="3:21">
      <c r="M115" s="15"/>
      <c r="O115" s="45"/>
      <c r="R115" s="75"/>
      <c r="S115" s="76"/>
      <c r="T115" s="76"/>
      <c r="U115" s="75"/>
    </row>
  </sheetData>
  <sheetProtection selectLockedCells="1"/>
  <mergeCells count="179">
    <mergeCell ref="N106:N107"/>
    <mergeCell ref="A108:A111"/>
    <mergeCell ref="B108:B109"/>
    <mergeCell ref="C108:K109"/>
    <mergeCell ref="L108:M109"/>
    <mergeCell ref="N108:N109"/>
    <mergeCell ref="B110:B111"/>
    <mergeCell ref="C110:K111"/>
    <mergeCell ref="L110:M111"/>
    <mergeCell ref="N110:N111"/>
    <mergeCell ref="L102:M103"/>
    <mergeCell ref="N102:N103"/>
    <mergeCell ref="A104:A107"/>
    <mergeCell ref="B104:B105"/>
    <mergeCell ref="C104:K105"/>
    <mergeCell ref="L104:M105"/>
    <mergeCell ref="N104:N105"/>
    <mergeCell ref="B106:B107"/>
    <mergeCell ref="C106:K107"/>
    <mergeCell ref="L106:M107"/>
    <mergeCell ref="C98:K99"/>
    <mergeCell ref="L98:M99"/>
    <mergeCell ref="N98:N99"/>
    <mergeCell ref="A100:A103"/>
    <mergeCell ref="B100:B101"/>
    <mergeCell ref="C100:K101"/>
    <mergeCell ref="L100:M101"/>
    <mergeCell ref="N100:N101"/>
    <mergeCell ref="B102:B103"/>
    <mergeCell ref="C102:K103"/>
    <mergeCell ref="B93:N93"/>
    <mergeCell ref="C94:K95"/>
    <mergeCell ref="L94:M95"/>
    <mergeCell ref="N94:N95"/>
    <mergeCell ref="A96:A99"/>
    <mergeCell ref="B96:B97"/>
    <mergeCell ref="C96:K97"/>
    <mergeCell ref="L96:M97"/>
    <mergeCell ref="N96:N97"/>
    <mergeCell ref="B98:B99"/>
    <mergeCell ref="A87:A88"/>
    <mergeCell ref="C87:K88"/>
    <mergeCell ref="L87:M88"/>
    <mergeCell ref="N87:N88"/>
    <mergeCell ref="A89:A90"/>
    <mergeCell ref="C89:K90"/>
    <mergeCell ref="L89:M90"/>
    <mergeCell ref="N89:N90"/>
    <mergeCell ref="A83:A84"/>
    <mergeCell ref="C83:K84"/>
    <mergeCell ref="L83:M84"/>
    <mergeCell ref="N83:N84"/>
    <mergeCell ref="A85:A86"/>
    <mergeCell ref="C85:K86"/>
    <mergeCell ref="L85:M86"/>
    <mergeCell ref="N85:N86"/>
    <mergeCell ref="A79:A80"/>
    <mergeCell ref="C79:K80"/>
    <mergeCell ref="L79:M80"/>
    <mergeCell ref="N79:N80"/>
    <mergeCell ref="A81:A82"/>
    <mergeCell ref="C81:K82"/>
    <mergeCell ref="L81:M82"/>
    <mergeCell ref="N81:N82"/>
    <mergeCell ref="A75:A76"/>
    <mergeCell ref="C75:K76"/>
    <mergeCell ref="L75:M76"/>
    <mergeCell ref="N75:N76"/>
    <mergeCell ref="A77:A78"/>
    <mergeCell ref="C77:K78"/>
    <mergeCell ref="L77:M78"/>
    <mergeCell ref="N77:N78"/>
    <mergeCell ref="B65:N65"/>
    <mergeCell ref="D68:K68"/>
    <mergeCell ref="D69:K69"/>
    <mergeCell ref="B72:N72"/>
    <mergeCell ref="C73:K74"/>
    <mergeCell ref="L73:M74"/>
    <mergeCell ref="N73:N74"/>
    <mergeCell ref="A58:A61"/>
    <mergeCell ref="B58:B59"/>
    <mergeCell ref="C58:K59"/>
    <mergeCell ref="L58:M59"/>
    <mergeCell ref="N58:N59"/>
    <mergeCell ref="B60:B61"/>
    <mergeCell ref="C60:K61"/>
    <mergeCell ref="L60:M61"/>
    <mergeCell ref="N60:N61"/>
    <mergeCell ref="A54:A57"/>
    <mergeCell ref="B54:B55"/>
    <mergeCell ref="C54:K55"/>
    <mergeCell ref="L54:M55"/>
    <mergeCell ref="N54:N55"/>
    <mergeCell ref="B56:B57"/>
    <mergeCell ref="C56:K57"/>
    <mergeCell ref="L56:M57"/>
    <mergeCell ref="N56:N57"/>
    <mergeCell ref="A50:A53"/>
    <mergeCell ref="B50:B51"/>
    <mergeCell ref="C50:K51"/>
    <mergeCell ref="L50:M51"/>
    <mergeCell ref="N50:N51"/>
    <mergeCell ref="B52:B53"/>
    <mergeCell ref="C52:K53"/>
    <mergeCell ref="L52:M53"/>
    <mergeCell ref="N52:N53"/>
    <mergeCell ref="A46:A49"/>
    <mergeCell ref="B46:B47"/>
    <mergeCell ref="C46:K47"/>
    <mergeCell ref="L46:M47"/>
    <mergeCell ref="N46:N47"/>
    <mergeCell ref="B48:B49"/>
    <mergeCell ref="C48:K49"/>
    <mergeCell ref="L48:M49"/>
    <mergeCell ref="N48:N49"/>
    <mergeCell ref="A42:A45"/>
    <mergeCell ref="B42:B43"/>
    <mergeCell ref="C42:K43"/>
    <mergeCell ref="L42:M43"/>
    <mergeCell ref="N42:N43"/>
    <mergeCell ref="B44:B45"/>
    <mergeCell ref="C44:K45"/>
    <mergeCell ref="L44:M45"/>
    <mergeCell ref="N44:N45"/>
    <mergeCell ref="B34:N34"/>
    <mergeCell ref="D36:K36"/>
    <mergeCell ref="D37:K37"/>
    <mergeCell ref="B39:N39"/>
    <mergeCell ref="C40:K41"/>
    <mergeCell ref="L40:M41"/>
    <mergeCell ref="N40:N41"/>
    <mergeCell ref="A26:A27"/>
    <mergeCell ref="C26:K27"/>
    <mergeCell ref="L26:M27"/>
    <mergeCell ref="N26:N27"/>
    <mergeCell ref="A28:A29"/>
    <mergeCell ref="C28:K29"/>
    <mergeCell ref="L28:M29"/>
    <mergeCell ref="N28:N29"/>
    <mergeCell ref="A22:A23"/>
    <mergeCell ref="C22:K23"/>
    <mergeCell ref="L22:M23"/>
    <mergeCell ref="N22:N23"/>
    <mergeCell ref="A24:A25"/>
    <mergeCell ref="C24:K25"/>
    <mergeCell ref="L24:M25"/>
    <mergeCell ref="N24:N25"/>
    <mergeCell ref="A18:A19"/>
    <mergeCell ref="C18:K19"/>
    <mergeCell ref="L18:M19"/>
    <mergeCell ref="N18:N19"/>
    <mergeCell ref="A20:A21"/>
    <mergeCell ref="C20:K21"/>
    <mergeCell ref="L20:M21"/>
    <mergeCell ref="N20:N21"/>
    <mergeCell ref="A14:A15"/>
    <mergeCell ref="C14:K15"/>
    <mergeCell ref="L14:M15"/>
    <mergeCell ref="N14:N15"/>
    <mergeCell ref="A16:A17"/>
    <mergeCell ref="C16:K17"/>
    <mergeCell ref="L16:M17"/>
    <mergeCell ref="N16:N17"/>
    <mergeCell ref="A10:A11"/>
    <mergeCell ref="C10:K11"/>
    <mergeCell ref="L10:M11"/>
    <mergeCell ref="N10:N11"/>
    <mergeCell ref="A12:A13"/>
    <mergeCell ref="C12:K13"/>
    <mergeCell ref="L12:M13"/>
    <mergeCell ref="N12:N13"/>
    <mergeCell ref="A1:N1"/>
    <mergeCell ref="B2:N2"/>
    <mergeCell ref="D4:K4"/>
    <mergeCell ref="D5:K5"/>
    <mergeCell ref="B7:N7"/>
    <mergeCell ref="C8:K9"/>
    <mergeCell ref="L8:M9"/>
    <mergeCell ref="N8:N9"/>
  </mergeCells>
  <phoneticPr fontId="3"/>
  <dataValidations count="5">
    <dataValidation type="list" allowBlank="1" showInputMessage="1" showErrorMessage="1" sqref="B42:B43 B58:B59 B50:B51 B46:B47 B54:B55">
      <formula1>$S$41:$S$43</formula1>
    </dataValidation>
    <dataValidation type="whole" allowBlank="1" showInputMessage="1" showErrorMessage="1" sqref="D36:K36 D4:K4 D68:K68">
      <formula1>27000001</formula1>
      <formula2>27020999</formula2>
    </dataValidation>
    <dataValidation type="list" allowBlank="1" showInputMessage="1" showErrorMessage="1" sqref="B10 B28 B26 B20 B18 B16 B14 B12 B24 B22">
      <formula1>$S$2:$S$30</formula1>
    </dataValidation>
    <dataValidation type="list" allowBlank="1" showInputMessage="1" showErrorMessage="1" sqref="B77 B79 B81 B83 B75 B87 B85 B89">
      <formula1>$S$2:$S$22</formula1>
    </dataValidation>
    <dataValidation type="list" allowBlank="1" showInputMessage="1" showErrorMessage="1" sqref="B96:B97 B100:B101 B104:B105 B108:B109">
      <formula1>$S$27:$S$29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&amp;L&amp;KFF0000２０２３年９月１日（金）〆切&amp;R記入欄が不足の場合は複写使用可
</oddHeader>
  </headerFooter>
  <rowBreaks count="2" manualBreakCount="2">
    <brk id="33" max="13" man="1"/>
    <brk id="6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申込書）大阪ＯＰ予選</vt:lpstr>
      <vt:lpstr>'申込書）大阪ＯＰ予選'!Print_Area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2023-08-16T11:09:32Z</dcterms:created>
  <dcterms:modified xsi:type="dcterms:W3CDTF">2023-08-16T11:11:10Z</dcterms:modified>
</cp:coreProperties>
</file>